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inance\Accountants\Common Good\Common Good Review 2022-23\F. Common Good Asset Register\"/>
    </mc:Choice>
  </mc:AlternateContent>
  <bookViews>
    <workbookView xWindow="0" yWindow="0" windowWidth="28800" windowHeight="11700"/>
  </bookViews>
  <sheets>
    <sheet name="CG Regalia and Other Items" sheetId="3" r:id="rId1"/>
    <sheet name="CG Property Asset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nm._FilterDatabase" localSheetId="0">#REF!</definedName>
    <definedName name="__xlnm._FilterDatabase">#REF!</definedName>
    <definedName name="__xlnm._FilterDatabase_1" localSheetId="0">#REF!</definedName>
    <definedName name="__xlnm._FilterDatabase_1">#REF!</definedName>
    <definedName name="__xlnm.Print_Area_1" localSheetId="0">#REF!</definedName>
    <definedName name="__xlnm.Print_Area_1">#REF!</definedName>
    <definedName name="_xlnm._FilterDatabase" localSheetId="1" hidden="1">'CG Property Assets'!$A$1:$G$116</definedName>
    <definedName name="_xlnm._FilterDatabase" localSheetId="0" hidden="1">'CG Regalia and Other Items'!$A$2:$C$61</definedName>
    <definedName name="BF">[1]Checks!$C$3</definedName>
    <definedName name="CF">[1]Checks!$C$5</definedName>
    <definedName name="CurYR">'[2]Journal-Current Year'!$B$2</definedName>
    <definedName name="Dunbar" localSheetId="0">#REF!</definedName>
    <definedName name="Dunbar">#REF!</definedName>
    <definedName name="FD" localSheetId="0">#REF!</definedName>
    <definedName name="FD">#REF!</definedName>
    <definedName name="FDPY" localSheetId="0">#REF!</definedName>
    <definedName name="FDPY">#REF!</definedName>
    <definedName name="Haddington" localSheetId="0">#REF!</definedName>
    <definedName name="Haddington">#REF!</definedName>
    <definedName name="InputLevel" localSheetId="0">#REF!</definedName>
    <definedName name="InputLevel">#REF!</definedName>
    <definedName name="Musselbh" localSheetId="0">#REF!</definedName>
    <definedName name="Musselbh">#REF!</definedName>
    <definedName name="name" localSheetId="0">#REF!</definedName>
    <definedName name="name">#REF!</definedName>
    <definedName name="NorthBer" localSheetId="0">#REF!</definedName>
    <definedName name="NorthBer">#REF!</definedName>
    <definedName name="NYear" localSheetId="0">#REF!</definedName>
    <definedName name="NYear">#REF!</definedName>
    <definedName name="OPENING">[1]Checks!$C$4</definedName>
    <definedName name="PYE">[3]Overview!$C$11</definedName>
    <definedName name="PYear">[3]Overview!$C$8</definedName>
    <definedName name="PYTB" localSheetId="0">#REF!</definedName>
    <definedName name="PYTB">#REF!</definedName>
    <definedName name="TotData1819" comment="1819 Total Data used as a lookup to populate the 1920 Total Data sheet" localSheetId="0">#REF!</definedName>
    <definedName name="TotData1819" comment="1819 Total Data used as a lookup to populate the 1920 Total Data sheet">#REF!</definedName>
    <definedName name="TotData1819B">[4]!Total4[[#Headers],[#Data]]</definedName>
    <definedName name="units" localSheetId="0">#REF!</definedName>
    <definedName name="units">#REF!</definedName>
    <definedName name="ValMethod">[5]Sheet2!$A$1:$A$5</definedName>
    <definedName name="wrn.Compexp." hidden="1">{"Comp",#N/A,FALSE,"Compexp"}</definedName>
    <definedName name="YBF" localSheetId="0">#REF!</definedName>
    <definedName name="YBF">#REF!</definedName>
    <definedName name="YE" localSheetId="0">#REF!</definedName>
    <definedName name="YE">#REF!</definedName>
    <definedName name="YEAR">[1]Checks!$C$2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2" l="1"/>
  <c r="A114" i="2"/>
  <c r="A107" i="2"/>
  <c r="A106" i="2"/>
  <c r="A105" i="2"/>
  <c r="A104" i="2"/>
  <c r="A94" i="2"/>
  <c r="A101" i="2"/>
  <c r="A100" i="2"/>
  <c r="A99" i="2"/>
  <c r="A93" i="2"/>
  <c r="A116" i="2"/>
  <c r="A97" i="2"/>
  <c r="A95" i="2"/>
  <c r="A113" i="2"/>
  <c r="A115" i="2"/>
  <c r="A102" i="2"/>
  <c r="A112" i="2"/>
  <c r="A96" i="2"/>
  <c r="A98" i="2"/>
  <c r="A111" i="2"/>
  <c r="A110" i="2"/>
  <c r="A109" i="2"/>
  <c r="A108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<sst xmlns="http://schemas.openxmlformats.org/spreadsheetml/2006/main" count="707" uniqueCount="288">
  <si>
    <t>Asset Name</t>
  </si>
  <si>
    <t>Alienable/Inalienable</t>
  </si>
  <si>
    <t>Dunbar Common Good</t>
  </si>
  <si>
    <t>Alienable</t>
  </si>
  <si>
    <t>Inalienable</t>
  </si>
  <si>
    <t>North Berwick Common Good</t>
  </si>
  <si>
    <t>Musselburgh Common Good</t>
  </si>
  <si>
    <t>Site Reference</t>
  </si>
  <si>
    <t>Asset Reference</t>
  </si>
  <si>
    <t>On Balance Sheet</t>
  </si>
  <si>
    <t>Common Good Fund</t>
  </si>
  <si>
    <t>On Consultation List Reference Item Number</t>
  </si>
  <si>
    <t>0193</t>
  </si>
  <si>
    <t>Sub-station, St.Margarets, North Road, Dunbar</t>
  </si>
  <si>
    <t>Common Good</t>
  </si>
  <si>
    <t>1001</t>
  </si>
  <si>
    <t>Ground(Garden), 1 Lamer Court, Dunbar</t>
  </si>
  <si>
    <t>1002</t>
  </si>
  <si>
    <t>Former Showground, Lamer St, Dunbar</t>
  </si>
  <si>
    <t>1105</t>
  </si>
  <si>
    <t>Shop, 145 North High St, Musselburgh - Land</t>
  </si>
  <si>
    <t>1105B</t>
  </si>
  <si>
    <t>Shop, 145 North High St, Musselburgh - Building</t>
  </si>
  <si>
    <t>1106</t>
  </si>
  <si>
    <t>Shop, 149 North High St, Musselburgh - Land</t>
  </si>
  <si>
    <t>1106B</t>
  </si>
  <si>
    <t>Shop, 149 North High St, Musselburgh - Building</t>
  </si>
  <si>
    <t>1107</t>
  </si>
  <si>
    <t>Shop, 153 North High St, Musselburgh - Land</t>
  </si>
  <si>
    <t>1107B</t>
  </si>
  <si>
    <t>Shop, 153 North High St, Musselburgh - Building</t>
  </si>
  <si>
    <t>1108</t>
  </si>
  <si>
    <t>Shop, 155 North High St, Musselburgh - Land</t>
  </si>
  <si>
    <t>1108B</t>
  </si>
  <si>
    <t>Shop, 155 North High St, Musselburgh - Building</t>
  </si>
  <si>
    <t>1110</t>
  </si>
  <si>
    <t>Racetrack, Enclosure etc Linkfield Rd-Land</t>
  </si>
  <si>
    <t>1110B</t>
  </si>
  <si>
    <t>Racetrack, Enclosure etc Linkfield Rd-Building</t>
  </si>
  <si>
    <t>1114</t>
  </si>
  <si>
    <t>Ground, West Pans, Levenhall, Musselburgh</t>
  </si>
  <si>
    <t>1116</t>
  </si>
  <si>
    <t>Stoneyhill Comm Centre, Stoneyhill Farm Road-Land</t>
  </si>
  <si>
    <t>1123</t>
  </si>
  <si>
    <t>Shop, 140 North High St, Musselburgh - Land</t>
  </si>
  <si>
    <t>1123B</t>
  </si>
  <si>
    <t>Shop, 140 North High St, Musselburgh - Building</t>
  </si>
  <si>
    <t>1126</t>
  </si>
  <si>
    <t>Office, 47B Bridge St, Musselburgh - Land</t>
  </si>
  <si>
    <t>1126B</t>
  </si>
  <si>
    <t>Office, 47B Bridge St, Musselburgh - Building</t>
  </si>
  <si>
    <t>1132</t>
  </si>
  <si>
    <t>Shop, The Tollbooth, 63D High Street-Land</t>
  </si>
  <si>
    <t>1132B</t>
  </si>
  <si>
    <t>Shop, The Tollbooth, 63D High Street-Building</t>
  </si>
  <si>
    <t>1135</t>
  </si>
  <si>
    <t>Office, 118A New St, Musselburgh - Land</t>
  </si>
  <si>
    <t>1135B</t>
  </si>
  <si>
    <t>Office, 118A New St, Musselburgh - Building</t>
  </si>
  <si>
    <t>1139</t>
  </si>
  <si>
    <t>Cyber Café, 37 Bridge St, Musselburgh - Land</t>
  </si>
  <si>
    <t>1139B</t>
  </si>
  <si>
    <t>Cyber Café, 37 Bridge St, Musselburgh - Building</t>
  </si>
  <si>
    <t>1142</t>
  </si>
  <si>
    <t>Shop, 137 High St, Musselburgh - Land</t>
  </si>
  <si>
    <t>1142B</t>
  </si>
  <si>
    <t>Shop, 137 High St, Musselburgh - Building</t>
  </si>
  <si>
    <t>1147</t>
  </si>
  <si>
    <t>Shop, 118 New St, Musselburgh - Land</t>
  </si>
  <si>
    <t>1147B</t>
  </si>
  <si>
    <t>Shop, 118 New St, Musselburgh - Building</t>
  </si>
  <si>
    <t>1149</t>
  </si>
  <si>
    <t>Restaurant, 63A High St, Musselburgh - Land</t>
  </si>
  <si>
    <t>1149B</t>
  </si>
  <si>
    <t>Restaurant, 63A High St, Musselburgh - Building</t>
  </si>
  <si>
    <t>1157</t>
  </si>
  <si>
    <t>LTA, Goose Green Place, Musselburgh - Land</t>
  </si>
  <si>
    <t>1168</t>
  </si>
  <si>
    <t>Opticians, 47 Bridge St-Land</t>
  </si>
  <si>
    <t>1168B</t>
  </si>
  <si>
    <t>Opticians, 47 Bridge St-Building</t>
  </si>
  <si>
    <t>1171</t>
  </si>
  <si>
    <t>Shop, 147 North High St, Musselburgh - Land</t>
  </si>
  <si>
    <t>1171B</t>
  </si>
  <si>
    <t>Shop, 147 North High St, Musselburgh - Building</t>
  </si>
  <si>
    <t>1187</t>
  </si>
  <si>
    <t>Ash Lagoons, Linkfield Road</t>
  </si>
  <si>
    <t>1198</t>
  </si>
  <si>
    <t>Car Park, Balcarres Road, Musselburgh</t>
  </si>
  <si>
    <t>1204</t>
  </si>
  <si>
    <t>Shop, 157 North High St, Musselburgh - Land</t>
  </si>
  <si>
    <t>1204B</t>
  </si>
  <si>
    <t>Shop, 157 North High St, Musselburgh - Building</t>
  </si>
  <si>
    <t>1219</t>
  </si>
  <si>
    <t>Shop, 3 High St, North Berwick - Land</t>
  </si>
  <si>
    <t>1219B</t>
  </si>
  <si>
    <t>Shop, 3 High St, North Berwick - Building</t>
  </si>
  <si>
    <t>1232</t>
  </si>
  <si>
    <t>West Links Golf Course N Berwick (Leased)  - Land</t>
  </si>
  <si>
    <t>1239</t>
  </si>
  <si>
    <t>Shop, 1 High St, North Berwick - Land</t>
  </si>
  <si>
    <t>1239B</t>
  </si>
  <si>
    <t>Shop, 1 High St, North Berwick - Building</t>
  </si>
  <si>
    <t>1266</t>
  </si>
  <si>
    <t>Bowling Club, Port Seton Bowling Green-Land</t>
  </si>
  <si>
    <t>Cockenzie and Port Seton Common Good</t>
  </si>
  <si>
    <t>1406</t>
  </si>
  <si>
    <t>Corn Exchange, 89(D) High Street, Dunbar - Land</t>
  </si>
  <si>
    <t>1406B</t>
  </si>
  <si>
    <t>Corn Exchange, 89(D) High Street, Dunbar-Building</t>
  </si>
  <si>
    <t>1409</t>
  </si>
  <si>
    <t>Musselburgh Town Hall, 63 High Street - Land</t>
  </si>
  <si>
    <t>1409B</t>
  </si>
  <si>
    <t>Musselburgh Town Hall, 63 High Street - Building</t>
  </si>
  <si>
    <t>1429</t>
  </si>
  <si>
    <t>Chambers, 30 High Street, East Linton-Land</t>
  </si>
  <si>
    <t>1434</t>
  </si>
  <si>
    <t>Office, 2 Quality Street, North Berwick -Land</t>
  </si>
  <si>
    <t>1434B</t>
  </si>
  <si>
    <t>Office, 2 Quality Street, North Berwick -Building</t>
  </si>
  <si>
    <t>1501</t>
  </si>
  <si>
    <t>Lewisvale Park</t>
  </si>
  <si>
    <t>1502 &amp; 9015</t>
  </si>
  <si>
    <t>Fisherrow Links, Musselburgh - Land</t>
  </si>
  <si>
    <t>1503</t>
  </si>
  <si>
    <t>Neilson Park, Haddington - Land</t>
  </si>
  <si>
    <t>Haddington Common Good</t>
  </si>
  <si>
    <t>1504</t>
  </si>
  <si>
    <t>East Links Park, East Road, North Berwick - Land</t>
  </si>
  <si>
    <t>1506</t>
  </si>
  <si>
    <t>Putting Green, West Links, North Berwick - Land</t>
  </si>
  <si>
    <t>1507</t>
  </si>
  <si>
    <t>King George V Park, Port Seton</t>
  </si>
  <si>
    <t>1510</t>
  </si>
  <si>
    <t>Polson Park, Tranent</t>
  </si>
  <si>
    <t>Tranent Common Good</t>
  </si>
  <si>
    <t>1512</t>
  </si>
  <si>
    <t>Countess Park, Countess Crescent, Dunbar</t>
  </si>
  <si>
    <t>1527</t>
  </si>
  <si>
    <t>St Margarets Clubhouse, Winterfield, Dunbar - Land</t>
  </si>
  <si>
    <t>1527B</t>
  </si>
  <si>
    <t>St Margarets Clubhouse Winterfield Dunbar-Building</t>
  </si>
  <si>
    <t>1530</t>
  </si>
  <si>
    <t>Car Park - Marine Parade, North Berwick - Land</t>
  </si>
  <si>
    <t>1535</t>
  </si>
  <si>
    <t>Mountjoy Terrace, Musselburgh - Land</t>
  </si>
  <si>
    <t>1538</t>
  </si>
  <si>
    <t>Port Seton Community Centre, Sth Seton Pk-Land</t>
  </si>
  <si>
    <t>1540</t>
  </si>
  <si>
    <t>Haddington Town House, High St-Land</t>
  </si>
  <si>
    <t>1550</t>
  </si>
  <si>
    <t>Dunbar Town House, High St-Land</t>
  </si>
  <si>
    <t>1551</t>
  </si>
  <si>
    <t>Shop &amp; Office, 85 High St, Dunbar - Land</t>
  </si>
  <si>
    <t>1551B</t>
  </si>
  <si>
    <t>Shop &amp; Office, 85 High St, Dunbar - Building</t>
  </si>
  <si>
    <t>1552</t>
  </si>
  <si>
    <t>Brunton Hall Office &amp; Theatre, Ladywell Way-Land</t>
  </si>
  <si>
    <t>1622</t>
  </si>
  <si>
    <t>Winterfield Park, Dunbar - Land</t>
  </si>
  <si>
    <t>1643</t>
  </si>
  <si>
    <t>Council Chambers, 1 High St, N Berwick - Land</t>
  </si>
  <si>
    <t>1643B</t>
  </si>
  <si>
    <t>Council Chambers, 1 High St, N Berwick - Building</t>
  </si>
  <si>
    <t>1670</t>
  </si>
  <si>
    <t>The Haugh Park, Musselburgh</t>
  </si>
  <si>
    <t>1682</t>
  </si>
  <si>
    <t>Old Golf Course, Linkfield Road, Musselburgh</t>
  </si>
  <si>
    <t>1722</t>
  </si>
  <si>
    <t>North Berwick War Memorial, Quality Street</t>
  </si>
  <si>
    <t>1723</t>
  </si>
  <si>
    <t>Dunbar War Memorial - Land</t>
  </si>
  <si>
    <t>1750</t>
  </si>
  <si>
    <t>Fisherrow Harbour, Musselburgh</t>
  </si>
  <si>
    <t>1750B</t>
  </si>
  <si>
    <t>Fisherrow Harbour - Ladders</t>
  </si>
  <si>
    <t>1823</t>
  </si>
  <si>
    <t>Car Park - Fisherrow Harbour, Musselburgh - Land</t>
  </si>
  <si>
    <t>1843</t>
  </si>
  <si>
    <t>The Mall Clock, Mall Ave, Musselburgh</t>
  </si>
  <si>
    <t>1846</t>
  </si>
  <si>
    <t>Bank of the River Esk</t>
  </si>
  <si>
    <t>1881</t>
  </si>
  <si>
    <t>Community Facility, Musselburgh Stables - Land</t>
  </si>
  <si>
    <t>1884</t>
  </si>
  <si>
    <t>East and West Haughs Haddington</t>
  </si>
  <si>
    <t>1891</t>
  </si>
  <si>
    <t>Car Park - Quality St(Imperial),Nth Berwick - Land</t>
  </si>
  <si>
    <t>1900</t>
  </si>
  <si>
    <t>Bleachingfield Centre,Dunbar-Land</t>
  </si>
  <si>
    <t>9112</t>
  </si>
  <si>
    <t>Sports Pitch(Shinty), Levenhall Links</t>
  </si>
  <si>
    <t>9116</t>
  </si>
  <si>
    <t>Tennis Court, Neilson Park</t>
  </si>
  <si>
    <t>9118</t>
  </si>
  <si>
    <t>Levenhall Links</t>
  </si>
  <si>
    <t>9124</t>
  </si>
  <si>
    <t>Pond, Levenhall Links</t>
  </si>
  <si>
    <t>1540B</t>
  </si>
  <si>
    <t>Haddington Town House, High St-Building</t>
  </si>
  <si>
    <t>East Lothian Council (Taxpayer Services Use)</t>
  </si>
  <si>
    <t>1550B</t>
  </si>
  <si>
    <t>Dunbar Town House, High St-Building</t>
  </si>
  <si>
    <t>1552B</t>
  </si>
  <si>
    <t>Brunton Hall Office &amp; Theatre-Building</t>
  </si>
  <si>
    <t>1552B AUC</t>
  </si>
  <si>
    <t>Brunton Hall Office &amp; Theatre AUC</t>
  </si>
  <si>
    <t>1503B</t>
  </si>
  <si>
    <t>Neilson Park, Haddington - Building</t>
  </si>
  <si>
    <t>1501B</t>
  </si>
  <si>
    <t>Lewisvale Park Tennis (Building)</t>
  </si>
  <si>
    <t>1622B ELC</t>
  </si>
  <si>
    <t>Winterfield Park ELC Expenditure Dunbar - Building</t>
  </si>
  <si>
    <t>1527B ELC</t>
  </si>
  <si>
    <t>St Margarets Clubhouse ELC Expenditure Building</t>
  </si>
  <si>
    <t>1900B</t>
  </si>
  <si>
    <t>Bleachingfield Centre, Dunbar-Building</t>
  </si>
  <si>
    <t>1723B</t>
  </si>
  <si>
    <t>Dunbar War Memorial - Buildings</t>
  </si>
  <si>
    <t>1429B</t>
  </si>
  <si>
    <t>Chambers, 30 High Street, East Linton-Building</t>
  </si>
  <si>
    <t>1502B</t>
  </si>
  <si>
    <t>Fisherrow Links, Musselburgh - Building</t>
  </si>
  <si>
    <t>9015B</t>
  </si>
  <si>
    <t>Fisherrow Links-Building</t>
  </si>
  <si>
    <t>1116B</t>
  </si>
  <si>
    <t>Stoneyhill Comm Centre,Stoneyhill Farm Rd-Building</t>
  </si>
  <si>
    <t>1510B</t>
  </si>
  <si>
    <t>Polson Park, Tranent - Buildings</t>
  </si>
  <si>
    <t>1510B AUC</t>
  </si>
  <si>
    <t>Polson Park AUC</t>
  </si>
  <si>
    <t>1510PB</t>
  </si>
  <si>
    <t>Pavilion, Polson Park Bldng</t>
  </si>
  <si>
    <t>1266B</t>
  </si>
  <si>
    <t>Bowling Club, Port Seton Bowling Green-Building</t>
  </si>
  <si>
    <t>1538B</t>
  </si>
  <si>
    <t>Port Seton Community Centre, Sth Seton Pk-Building</t>
  </si>
  <si>
    <t>1538B2</t>
  </si>
  <si>
    <t>Port Seton Community Centre 2, Sth Seton Pk - Bldg</t>
  </si>
  <si>
    <t>1538BCP1</t>
  </si>
  <si>
    <t>Port Seton Community Centre, Sth Seton Pk-BuilCP1</t>
  </si>
  <si>
    <t>1538BCP2</t>
  </si>
  <si>
    <t>Port Seton Community Centre, Sth Seton Pk-BuilCP2</t>
  </si>
  <si>
    <t>1881B</t>
  </si>
  <si>
    <t>Community Facility, Musselburgh Stables - Building</t>
  </si>
  <si>
    <t>1535B</t>
  </si>
  <si>
    <t>Mountjoy Terrace, Musselburgh - Building</t>
  </si>
  <si>
    <t>REGALIA AND OTHER ITEMS - NOT ON PROPERTY ASSET REGISTER</t>
  </si>
  <si>
    <t>Item on Consultation List</t>
  </si>
  <si>
    <t>Dunbar Burgess Medal</t>
  </si>
  <si>
    <t xml:space="preserve">Dunbar Provost Medal and Chain </t>
  </si>
  <si>
    <t xml:space="preserve">Dunbar Provosts Chain </t>
  </si>
  <si>
    <t>Dunbar Provosts Medal and Chain</t>
  </si>
  <si>
    <t xml:space="preserve">Photographs </t>
  </si>
  <si>
    <t xml:space="preserve">Robe </t>
  </si>
  <si>
    <t xml:space="preserve">Bell </t>
  </si>
  <si>
    <t>Haddington Magistrates' Medals x5</t>
  </si>
  <si>
    <t xml:space="preserve">Medal and Ribbon </t>
  </si>
  <si>
    <t>Medal and Ribbon</t>
  </si>
  <si>
    <t>Haddington Provost Medal and Chain</t>
  </si>
  <si>
    <t xml:space="preserve">Haddington Provost Medal and Chain </t>
  </si>
  <si>
    <t>Robe</t>
  </si>
  <si>
    <t xml:space="preserve">Treasurers Medal </t>
  </si>
  <si>
    <t xml:space="preserve">Silver Box </t>
  </si>
  <si>
    <t>Treasurers Medal</t>
  </si>
  <si>
    <t xml:space="preserve">Cockenzie and Port Seton Provost Medal and Chain </t>
  </si>
  <si>
    <t>Tranent/Cockenzie/Prestonpans Common Good</t>
  </si>
  <si>
    <t xml:space="preserve">Tranent Provosts Chain and Medal </t>
  </si>
  <si>
    <t>Tranents Provosts Medal and Chain</t>
  </si>
  <si>
    <t>Westpans Monument known as Westpans Potteries</t>
  </si>
  <si>
    <t xml:space="preserve">Cabinet </t>
  </si>
  <si>
    <t xml:space="preserve">Musselburgh Glass Decanters x2 </t>
  </si>
  <si>
    <t xml:space="preserve">Newbigging Pottery Lidded bowls x2 </t>
  </si>
  <si>
    <t xml:space="preserve">Musselburgh Junior Magistrates Medal and Chain </t>
  </si>
  <si>
    <t xml:space="preserve">Medal and Chain </t>
  </si>
  <si>
    <t xml:space="preserve">Arms of Charles II oil painting </t>
  </si>
  <si>
    <t xml:space="preserve">Musselburgh Seal or Arms oil painting </t>
  </si>
  <si>
    <t>Photo Album</t>
  </si>
  <si>
    <t xml:space="preserve">Commerative Twinning plate </t>
  </si>
  <si>
    <t>Musselburgh Chief Magistrates (or Provosts) Medal and Chain</t>
  </si>
  <si>
    <t xml:space="preserve">Newbigging Pottery Punch Bowls </t>
  </si>
  <si>
    <t>Sculpture</t>
  </si>
  <si>
    <t xml:space="preserve">Silver Baillies Medal </t>
  </si>
  <si>
    <t xml:space="preserve">Silver Goblets x2 </t>
  </si>
  <si>
    <t xml:space="preserve">Note: </t>
  </si>
  <si>
    <t xml:space="preserve">The above list does not include some property assets which were included in the original consultation process. </t>
  </si>
  <si>
    <t xml:space="preserve">The status and appropriate treatment of these assets is still being investigated and determined. </t>
  </si>
  <si>
    <t xml:space="preserve">In the event that further assets are identified as belonging to the Common Good they will be added to this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</si>
</sst>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Fill="1"/>
    <xf numFmtId="0" fontId="0" fillId="0" borderId="0" xfId="1" applyFont="1" applyFill="1"/>
    <xf numFmtId="0" fontId="1" fillId="0" borderId="0" xfId="1"/>
    <xf numFmtId="0" fontId="2" fillId="2" borderId="0" xfId="1" applyFont="1" applyFill="1" applyAlignment="1">
      <alignment horizontal="center" vertical="top" wrapText="1"/>
    </xf>
    <xf numFmtId="0" fontId="0" fillId="0" borderId="0" xfId="1" applyFont="1" applyFill="1" applyAlignment="1">
      <alignment horizontal="center" wrapText="1"/>
    </xf>
    <xf numFmtId="0" fontId="0" fillId="0" borderId="0" xfId="1" applyFont="1"/>
    <xf numFmtId="0" fontId="0" fillId="0" borderId="0" xfId="1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1" applyFont="1" applyAlignment="1">
      <alignment horizontal="left" vertical="top"/>
    </xf>
    <xf numFmtId="164" fontId="1" fillId="0" borderId="0" xfId="1" applyNumberFormat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1" applyFont="1" applyFill="1" applyAlignment="1">
      <alignment horizontal="center" vertical="top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164" fontId="1" fillId="0" borderId="0" xfId="1" applyNumberFormat="1" applyFill="1" applyAlignment="1">
      <alignment vertical="top"/>
    </xf>
    <xf numFmtId="164" fontId="0" fillId="0" borderId="0" xfId="1" applyNumberFormat="1" applyFont="1"/>
    <xf numFmtId="0" fontId="1" fillId="0" borderId="0" xfId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Alignment="1">
      <alignment vertical="top"/>
    </xf>
    <xf numFmtId="0" fontId="2" fillId="3" borderId="0" xfId="1" applyFont="1" applyFill="1" applyAlignment="1">
      <alignment horizontal="centerContinuous"/>
    </xf>
    <xf numFmtId="0" fontId="2" fillId="4" borderId="0" xfId="1" applyFont="1" applyFill="1" applyAlignment="1">
      <alignment horizontal="left" vertical="top"/>
    </xf>
    <xf numFmtId="0" fontId="2" fillId="4" borderId="0" xfId="1" applyFont="1" applyFill="1" applyAlignment="1">
      <alignment horizontal="left" vertical="top" wrapText="1"/>
    </xf>
    <xf numFmtId="0" fontId="0" fillId="0" borderId="0" xfId="0" applyFill="1"/>
    <xf numFmtId="0" fontId="0" fillId="0" borderId="0" xfId="1" applyFont="1" applyAlignment="1">
      <alignment horizontal="center" vertical="top" wrapText="1"/>
    </xf>
  </cellXfs>
  <cellStyles count="2">
    <cellStyle name="Normal" xfId="0" builtinId="0"/>
    <cellStyle name="Normal 3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uirrel\fit\Finance\Accountants\Accounts%20and%20Budgets\Accounts\2018-19\Working%20Papers\Main_Statements_EFA\Template%20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Accountants\Matthew%20L\Council%20Tax\09%20Council%20Tax%20September%202018-19-%20Bad%20Deb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uirrel\fit\Finance\Accountants\Accounts%20and%20Budgets\Accounts\2019-20\Working%20Papers\Consolidated%20Notes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uirrel\fit\Accountants\Accounts%20and%20Budgets\Accounts\2019-20\Working%20Papers\00%20Main%20Statements%20EFA%20Note%206\Main%20Statements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wa\AppData\Local\Microsoft\Windows\INetCache\Content.Outlook\LQDNL3M3\Asset%20Mgr%20Valn%20Upload%20BLANK%20INCL%20core%20areas%20D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Summary"/>
      <sheetName val="Total Data - Test"/>
      <sheetName val="Checks"/>
      <sheetName val="GP Printout"/>
      <sheetName val="Total Data"/>
      <sheetName val="MIRS "/>
      <sheetName val="Expended MIRS"/>
      <sheetName val="CIES"/>
      <sheetName val="Balance Sheet"/>
      <sheetName val="Cash Flow"/>
      <sheetName val="Note 5 EFA"/>
      <sheetName val="E&amp;I by Segment and Nature"/>
      <sheetName val="Note 6"/>
      <sheetName val="Note 14"/>
      <sheetName val="Note 15"/>
      <sheetName val="Note 23"/>
      <sheetName val="Note 29"/>
      <sheetName val="Note 33"/>
      <sheetName val="Note 34"/>
      <sheetName val="LFR A0"/>
      <sheetName val="LFR 00"/>
      <sheetName val="Note15"/>
    </sheetNames>
    <sheetDataSet>
      <sheetData sheetId="0" refreshError="1"/>
      <sheetData sheetId="1" refreshError="1"/>
      <sheetData sheetId="2" refreshError="1">
        <row r="2">
          <cell r="C2" t="str">
            <v>2017/18</v>
          </cell>
        </row>
        <row r="3">
          <cell r="C3" t="str">
            <v>31 March 2017</v>
          </cell>
        </row>
        <row r="4">
          <cell r="C4" t="str">
            <v>1 April 2017</v>
          </cell>
        </row>
        <row r="5">
          <cell r="C5" t="str">
            <v>31 March 2018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Troubleshooting"/>
      <sheetName val="Instructions"/>
      <sheetName val="Overview"/>
      <sheetName val="Scottish Water Payments"/>
      <sheetName val="Transfer Allowance &amp; Dividend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rior Years"/>
      <sheetName val="Sheet1"/>
      <sheetName val="Journal-Previous Years"/>
      <sheetName val="Current Year"/>
      <sheetName val="Journal-Current Year"/>
      <sheetName val="Auto Jnl Workings"/>
      <sheetName val="Yearend Prior Year"/>
      <sheetName val="Yearend Current Year"/>
      <sheetName val="Yearend Changes"/>
      <sheetName val="9697"/>
      <sheetName val="9798"/>
      <sheetName val="9899"/>
    </sheetNames>
    <sheetDataSet>
      <sheetData sheetId="0"/>
      <sheetData sheetId="1"/>
      <sheetData sheetId="2">
        <row r="8">
          <cell r="E8" t="str">
            <v>SEPTEMBER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1819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s"/>
      <sheetName val="To Do List"/>
      <sheetName val="Overview"/>
      <sheetName val="Priorities - MC"/>
      <sheetName val="Who We Are"/>
      <sheetName val="MC Budget Gap"/>
      <sheetName val="MC Fin Performance"/>
      <sheetName val="MC Indicators"/>
      <sheetName val="Risks"/>
      <sheetName val="Remuneration Report"/>
      <sheetName val="Senior Councillors Remuneration"/>
      <sheetName val="Total Councillors Remuneration"/>
      <sheetName val="Senior Officer Remuneration"/>
      <sheetName val="More than £50,000"/>
      <sheetName val="Subsidiary Bodies"/>
      <sheetName val="Pension Benefits"/>
      <sheetName val="Pension Benefits-Sen Councillor"/>
      <sheetName val="Pen Benefits - Sen Employess"/>
      <sheetName val="Exit Packages"/>
      <sheetName val="Trade Union Facility Time"/>
      <sheetName val=" Checks"/>
      <sheetName val="MIRS"/>
      <sheetName val="CIES"/>
      <sheetName val="Balance Sheet"/>
      <sheetName val="Cash Flow"/>
      <sheetName val="1 Acc Policies"/>
      <sheetName val="2 Standards Not Yet Adopted"/>
      <sheetName val="3 Critical Judgements Applied"/>
      <sheetName val="4 Future Assumptions"/>
      <sheetName val="5 EFA"/>
      <sheetName val="5 Alt EFA"/>
      <sheetName val="5 EFA Notes"/>
      <sheetName val="5 EFA E&amp;I By Seg &amp; Nat"/>
      <sheetName val="6 Accounting vs Funding"/>
      <sheetName val="7 Tax and Non Specific Grants"/>
      <sheetName val="8 Trading Ops 2"/>
      <sheetName val="8 Agency I&amp;E"/>
      <sheetName val="9 Audit"/>
      <sheetName val="10 Related Parties"/>
      <sheetName val="10 Joint Ventures"/>
      <sheetName val="11 PPE Movements"/>
      <sheetName val="12 PPE"/>
      <sheetName val="13 Heritage"/>
      <sheetName val="14 AHFS"/>
      <sheetName val="15 Lease"/>
      <sheetName val="16 PFI"/>
      <sheetName val="17 Cap Ex &amp; Financing"/>
      <sheetName val="18 Impairment"/>
      <sheetName val="19 LT Investments"/>
      <sheetName val="20 LT Debtors"/>
      <sheetName val="21 ST Debtors"/>
      <sheetName val="22 Financial Instruments"/>
      <sheetName val="22 Reclassification"/>
      <sheetName val="22 FI Gains &amp; Losses"/>
      <sheetName val="22 FI Financial Liab &amp; Assets"/>
      <sheetName val="22 Expected Credit Loss"/>
      <sheetName val="22 FI Risks"/>
      <sheetName val="23 ST Creditors"/>
      <sheetName val="24 Provisions"/>
      <sheetName val="25 LT Liabilities"/>
      <sheetName val="26 Pensions"/>
      <sheetName val="27 Usable Reserves"/>
      <sheetName val="28 Unusable Reserves"/>
      <sheetName val="29 Earmarked Reserves"/>
      <sheetName val="30 Grant Receipts in Advance"/>
      <sheetName val="31 Grant Income"/>
      <sheetName val="32 Cash Flow - Non Cash"/>
      <sheetName val="33 Cash Flow - Invest &amp; Fin"/>
      <sheetName val="35 Liabilities Rec"/>
      <sheetName val="34 Material I&amp;E"/>
      <sheetName val="35 FV Hierarchy"/>
      <sheetName val="G1&amp;2 Entities &amp; Associates"/>
      <sheetName val="G3 Subsidiaries"/>
      <sheetName val="G4 JVs G5 Fin Impact"/>
      <sheetName val="HRA"/>
      <sheetName val="HRA MIRS"/>
      <sheetName val="HRA Number of Houses"/>
      <sheetName val="Common Good MIRS"/>
      <sheetName val="Common Good CIES"/>
      <sheetName val="Common Good Balance Sheet"/>
      <sheetName val="Common Good NCA"/>
      <sheetName val="Common Good Leases"/>
      <sheetName val="Common Good Funds Breakdown"/>
      <sheetName val="Trust MIRS"/>
      <sheetName val="Trust CIES"/>
      <sheetName val="Trust BS"/>
      <sheetName val="Trust Investments"/>
      <sheetName val="Council Tax"/>
      <sheetName val="Council Tax Base"/>
      <sheetName val="NDR"/>
      <sheetName val="NDR Rateable Values"/>
      <sheetName val="30 Grant Income"/>
      <sheetName val="31 Grant Receipts in Advance"/>
    </sheetNames>
    <sheetDataSet>
      <sheetData sheetId="0"/>
      <sheetData sheetId="1"/>
      <sheetData sheetId="2">
        <row r="8">
          <cell r="C8" t="str">
            <v>2018/19</v>
          </cell>
        </row>
        <row r="11">
          <cell r="C11" t="str">
            <v>31 March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Notes"/>
      <sheetName val="Checks"/>
      <sheetName val="GP TB 021020"/>
      <sheetName val="Total Data"/>
      <sheetName val="1819_TotalData"/>
      <sheetName val="MIRS "/>
      <sheetName val="Expended MIRS"/>
      <sheetName val="CIES"/>
      <sheetName val="IJB Adjustment"/>
      <sheetName val="Balance Sheet"/>
      <sheetName val="Cash Flow"/>
      <sheetName val="Note 5 EFA"/>
      <sheetName val="E&amp;I by Segment and Nature"/>
      <sheetName val="Note 6"/>
      <sheetName val="Note 13 (copy)"/>
      <sheetName val="Note 13B Intangibles"/>
      <sheetName val="Intangibles FULL YR"/>
      <sheetName val="Intangibles Reclassed"/>
      <sheetName val="Note 14 (copy)"/>
      <sheetName val="Note 20 (copy)"/>
      <sheetName val="Note 21 (copy)"/>
      <sheetName val="Note 22 (copy)"/>
      <sheetName val="Note 28 (copy)"/>
      <sheetName val="Note 32 NOT USED"/>
      <sheetName val="Note 33 NOT USED"/>
      <sheetName val="PPE Sale Proceeeds NOT USED"/>
      <sheetName val="LFR A0 NOT USED"/>
      <sheetName val="LFR 00 NOT USED"/>
      <sheetName val="Total Data 1819 NOT USED"/>
      <sheetName val="Main Statements 2020"/>
      <sheetName val="GP TB 1920G"/>
      <sheetName val="GP TB 1920F"/>
      <sheetName val="Note 32"/>
      <sheetName val="Note 33"/>
      <sheetName val="PPE Sale Proceeeds"/>
      <sheetName val="LFR A0"/>
      <sheetName val="LFR 00"/>
      <sheetName val="Total Data 1819"/>
      <sheetName val="TB 170620"/>
      <sheetName val="TB Comparison Check"/>
      <sheetName val="GP TB 300920"/>
      <sheetName val="Sheet1"/>
      <sheetName val="Sheet2"/>
      <sheetName val="GP TB 1920D"/>
    </sheetNames>
    <sheetDataSet>
      <sheetData sheetId="0" refreshError="1"/>
      <sheetData sheetId="1">
        <row r="2">
          <cell r="C2" t="str">
            <v>2019/20</v>
          </cell>
        </row>
      </sheetData>
      <sheetData sheetId="2"/>
      <sheetData sheetId="3">
        <row r="1">
          <cell r="A1" t="str">
            <v>Inactive</v>
          </cell>
        </row>
      </sheetData>
      <sheetData sheetId="4"/>
      <sheetData sheetId="5">
        <row r="6">
          <cell r="E6">
            <v>-25500183.059999999</v>
          </cell>
        </row>
      </sheetData>
      <sheetData sheetId="6">
        <row r="3">
          <cell r="B3" t="str">
            <v>Movement in Reserves Statement</v>
          </cell>
        </row>
      </sheetData>
      <sheetData sheetId="7">
        <row r="1">
          <cell r="J1" t="str">
            <v>Comprehensive Income And Expenditure Statement</v>
          </cell>
        </row>
      </sheetData>
      <sheetData sheetId="8"/>
      <sheetData sheetId="9">
        <row r="1">
          <cell r="H1" t="str">
            <v>Adjustments</v>
          </cell>
        </row>
      </sheetData>
      <sheetData sheetId="10">
        <row r="5">
          <cell r="G5">
            <v>-74318455.169999987</v>
          </cell>
        </row>
      </sheetData>
      <sheetData sheetId="11">
        <row r="6">
          <cell r="O6">
            <v>121749506.44999978</v>
          </cell>
        </row>
      </sheetData>
      <sheetData sheetId="12">
        <row r="9">
          <cell r="L9">
            <v>98384323.189999968</v>
          </cell>
        </row>
      </sheetData>
      <sheetData sheetId="13">
        <row r="3">
          <cell r="I3"/>
        </row>
      </sheetData>
      <sheetData sheetId="14">
        <row r="5">
          <cell r="F5">
            <v>1052280</v>
          </cell>
        </row>
      </sheetData>
      <sheetData sheetId="15">
        <row r="10">
          <cell r="F10">
            <v>167247.82</v>
          </cell>
        </row>
      </sheetData>
      <sheetData sheetId="16"/>
      <sheetData sheetId="17"/>
      <sheetData sheetId="18">
        <row r="8">
          <cell r="F8">
            <v>0</v>
          </cell>
        </row>
      </sheetData>
      <sheetData sheetId="19"/>
      <sheetData sheetId="20"/>
      <sheetData sheetId="21"/>
      <sheetData sheetId="22">
        <row r="18">
          <cell r="F18">
            <v>-6059081.29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>
        <row r="5">
          <cell r="Z5">
            <v>-36670619.769999996</v>
          </cell>
        </row>
      </sheetData>
      <sheetData sheetId="33">
        <row r="5">
          <cell r="F5">
            <v>43633636.520000003</v>
          </cell>
        </row>
      </sheetData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Revaluation Entry"/>
      <sheetName val="Sheet2"/>
    </sheetNames>
    <sheetDataSet>
      <sheetData sheetId="0" refreshError="1"/>
      <sheetData sheetId="1" refreshError="1"/>
      <sheetData sheetId="2">
        <row r="1">
          <cell r="A1" t="str">
            <v>Not Required</v>
          </cell>
        </row>
        <row r="2">
          <cell r="A2" t="str">
            <v>DRC</v>
          </cell>
        </row>
        <row r="3">
          <cell r="A3" t="str">
            <v>Fair Value (EUV)</v>
          </cell>
        </row>
        <row r="4">
          <cell r="A4" t="str">
            <v>Fair Value (MV)</v>
          </cell>
        </row>
        <row r="5">
          <cell r="A5" t="str">
            <v>Historic Cost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1"/>
  <sheetViews>
    <sheetView tabSelected="1" workbookViewId="0">
      <pane ySplit="2" topLeftCell="A3" activePane="bottomLeft" state="frozen"/>
      <selection activeCell="B25" sqref="B25"/>
      <selection pane="bottomLeft" activeCell="A7" sqref="A7"/>
    </sheetView>
  </sheetViews>
  <sheetFormatPr defaultRowHeight="14.5" x14ac:dyDescent="0.35"/>
  <cols>
    <col min="1" max="1" width="52.7265625" customWidth="1"/>
    <col min="2" max="2" width="43.1796875" customWidth="1"/>
    <col min="3" max="3" width="34.54296875" customWidth="1"/>
    <col min="4" max="4" width="16.453125" customWidth="1"/>
    <col min="5" max="5" width="17.54296875" customWidth="1"/>
    <col min="6" max="6" width="30.81640625" style="3" customWidth="1"/>
  </cols>
  <sheetData>
    <row r="1" spans="1:6" x14ac:dyDescent="0.35">
      <c r="A1" s="20" t="s">
        <v>247</v>
      </c>
      <c r="B1" s="20"/>
      <c r="C1" s="20"/>
      <c r="D1" s="2"/>
    </row>
    <row r="2" spans="1:6" s="23" customFormat="1" x14ac:dyDescent="0.35">
      <c r="A2" s="21" t="s">
        <v>0</v>
      </c>
      <c r="B2" s="21" t="s">
        <v>10</v>
      </c>
      <c r="C2" s="22" t="s">
        <v>248</v>
      </c>
      <c r="D2" s="2"/>
      <c r="F2" s="1"/>
    </row>
    <row r="3" spans="1:6" x14ac:dyDescent="0.35">
      <c r="A3" s="18" t="s">
        <v>249</v>
      </c>
      <c r="B3" s="17" t="s">
        <v>2</v>
      </c>
      <c r="C3" s="24">
        <v>77</v>
      </c>
      <c r="D3" s="1"/>
      <c r="F3" s="1"/>
    </row>
    <row r="4" spans="1:6" x14ac:dyDescent="0.35">
      <c r="A4" s="18" t="s">
        <v>250</v>
      </c>
      <c r="B4" s="17" t="s">
        <v>2</v>
      </c>
      <c r="C4" s="24">
        <v>78</v>
      </c>
      <c r="D4" s="1"/>
    </row>
    <row r="5" spans="1:6" x14ac:dyDescent="0.35">
      <c r="A5" s="18" t="s">
        <v>251</v>
      </c>
      <c r="B5" s="17" t="s">
        <v>2</v>
      </c>
      <c r="C5" s="24">
        <v>79</v>
      </c>
      <c r="D5" s="1"/>
    </row>
    <row r="6" spans="1:6" x14ac:dyDescent="0.35">
      <c r="A6" s="18" t="s">
        <v>252</v>
      </c>
      <c r="B6" s="17" t="s">
        <v>2</v>
      </c>
      <c r="C6" s="24">
        <v>80</v>
      </c>
      <c r="D6" s="1"/>
    </row>
    <row r="7" spans="1:6" x14ac:dyDescent="0.35">
      <c r="A7" s="18" t="s">
        <v>253</v>
      </c>
      <c r="B7" s="17" t="s">
        <v>2</v>
      </c>
      <c r="C7" s="24">
        <v>81</v>
      </c>
      <c r="D7" s="1"/>
    </row>
    <row r="8" spans="1:6" x14ac:dyDescent="0.35">
      <c r="A8" s="18" t="s">
        <v>254</v>
      </c>
      <c r="B8" s="17" t="s">
        <v>2</v>
      </c>
      <c r="C8" s="24">
        <v>82</v>
      </c>
      <c r="D8" s="1"/>
    </row>
    <row r="9" spans="1:6" x14ac:dyDescent="0.35">
      <c r="A9" s="18" t="s">
        <v>255</v>
      </c>
      <c r="B9" s="17" t="s">
        <v>126</v>
      </c>
      <c r="C9" s="24">
        <v>86</v>
      </c>
      <c r="D9" s="1"/>
    </row>
    <row r="10" spans="1:6" x14ac:dyDescent="0.35">
      <c r="A10" s="18" t="s">
        <v>255</v>
      </c>
      <c r="B10" s="17" t="s">
        <v>126</v>
      </c>
      <c r="C10" s="24">
        <v>87</v>
      </c>
      <c r="D10" s="1"/>
    </row>
    <row r="11" spans="1:6" x14ac:dyDescent="0.35">
      <c r="A11" s="18" t="s">
        <v>256</v>
      </c>
      <c r="B11" s="17" t="s">
        <v>126</v>
      </c>
      <c r="C11" s="24">
        <v>88</v>
      </c>
      <c r="D11" s="1"/>
    </row>
    <row r="12" spans="1:6" x14ac:dyDescent="0.35">
      <c r="A12" s="18" t="s">
        <v>257</v>
      </c>
      <c r="B12" s="17" t="s">
        <v>126</v>
      </c>
      <c r="C12" s="24">
        <v>89</v>
      </c>
      <c r="D12" s="1"/>
    </row>
    <row r="13" spans="1:6" x14ac:dyDescent="0.35">
      <c r="A13" s="18" t="s">
        <v>258</v>
      </c>
      <c r="B13" s="17" t="s">
        <v>126</v>
      </c>
      <c r="C13" s="24">
        <v>90</v>
      </c>
      <c r="D13" s="1"/>
    </row>
    <row r="14" spans="1:6" x14ac:dyDescent="0.35">
      <c r="A14" s="18" t="s">
        <v>257</v>
      </c>
      <c r="B14" s="17" t="s">
        <v>126</v>
      </c>
      <c r="C14" s="24">
        <v>91</v>
      </c>
      <c r="D14" s="1"/>
    </row>
    <row r="15" spans="1:6" x14ac:dyDescent="0.35">
      <c r="A15" s="18" t="s">
        <v>258</v>
      </c>
      <c r="B15" s="17" t="s">
        <v>126</v>
      </c>
      <c r="C15" s="24">
        <v>92</v>
      </c>
      <c r="D15" s="1"/>
    </row>
    <row r="16" spans="1:6" x14ac:dyDescent="0.35">
      <c r="A16" s="18" t="s">
        <v>259</v>
      </c>
      <c r="B16" s="17" t="s">
        <v>126</v>
      </c>
      <c r="C16" s="24">
        <v>93</v>
      </c>
      <c r="D16" s="3"/>
    </row>
    <row r="17" spans="1:4" x14ac:dyDescent="0.35">
      <c r="A17" s="18" t="s">
        <v>260</v>
      </c>
      <c r="B17" s="17" t="s">
        <v>126</v>
      </c>
      <c r="C17" s="24">
        <v>94</v>
      </c>
      <c r="D17" s="3"/>
    </row>
    <row r="18" spans="1:4" x14ac:dyDescent="0.35">
      <c r="A18" s="18" t="s">
        <v>261</v>
      </c>
      <c r="B18" s="17" t="s">
        <v>126</v>
      </c>
      <c r="C18" s="24">
        <v>95</v>
      </c>
      <c r="D18" s="3"/>
    </row>
    <row r="19" spans="1:4" x14ac:dyDescent="0.35">
      <c r="A19" s="18" t="s">
        <v>261</v>
      </c>
      <c r="B19" s="17" t="s">
        <v>126</v>
      </c>
      <c r="C19" s="24">
        <v>96</v>
      </c>
      <c r="D19" s="3"/>
    </row>
    <row r="20" spans="1:4" x14ac:dyDescent="0.35">
      <c r="A20" s="18" t="s">
        <v>261</v>
      </c>
      <c r="B20" s="17" t="s">
        <v>126</v>
      </c>
      <c r="C20" s="24">
        <v>97</v>
      </c>
      <c r="D20" s="3"/>
    </row>
    <row r="21" spans="1:4" x14ac:dyDescent="0.35">
      <c r="A21" s="18" t="s">
        <v>261</v>
      </c>
      <c r="B21" s="17" t="s">
        <v>126</v>
      </c>
      <c r="C21" s="24">
        <v>98</v>
      </c>
      <c r="D21" s="3"/>
    </row>
    <row r="22" spans="1:4" x14ac:dyDescent="0.35">
      <c r="A22" s="18" t="s">
        <v>261</v>
      </c>
      <c r="B22" s="17" t="s">
        <v>126</v>
      </c>
      <c r="C22" s="24">
        <v>99</v>
      </c>
      <c r="D22" s="3"/>
    </row>
    <row r="23" spans="1:4" x14ac:dyDescent="0.35">
      <c r="A23" s="18" t="s">
        <v>261</v>
      </c>
      <c r="B23" s="17" t="s">
        <v>126</v>
      </c>
      <c r="C23" s="24">
        <v>100</v>
      </c>
      <c r="D23" s="3"/>
    </row>
    <row r="24" spans="1:4" x14ac:dyDescent="0.35">
      <c r="A24" s="18" t="s">
        <v>261</v>
      </c>
      <c r="B24" s="17" t="s">
        <v>126</v>
      </c>
      <c r="C24" s="24">
        <v>101</v>
      </c>
      <c r="D24" s="3"/>
    </row>
    <row r="25" spans="1:4" x14ac:dyDescent="0.35">
      <c r="A25" s="18" t="s">
        <v>261</v>
      </c>
      <c r="B25" s="17" t="s">
        <v>126</v>
      </c>
      <c r="C25" s="24">
        <v>102</v>
      </c>
      <c r="D25" s="3"/>
    </row>
    <row r="26" spans="1:4" x14ac:dyDescent="0.35">
      <c r="A26" s="18" t="s">
        <v>261</v>
      </c>
      <c r="B26" s="17" t="s">
        <v>126</v>
      </c>
      <c r="C26" s="24">
        <v>103</v>
      </c>
      <c r="D26" s="3"/>
    </row>
    <row r="27" spans="1:4" x14ac:dyDescent="0.35">
      <c r="A27" s="18" t="s">
        <v>261</v>
      </c>
      <c r="B27" s="17" t="s">
        <v>126</v>
      </c>
      <c r="C27" s="24">
        <v>104</v>
      </c>
      <c r="D27" s="3"/>
    </row>
    <row r="28" spans="1:4" x14ac:dyDescent="0.35">
      <c r="A28" s="18" t="s">
        <v>261</v>
      </c>
      <c r="B28" s="17" t="s">
        <v>126</v>
      </c>
      <c r="C28" s="24">
        <v>105</v>
      </c>
      <c r="D28" s="3"/>
    </row>
    <row r="29" spans="1:4" x14ac:dyDescent="0.35">
      <c r="A29" s="18" t="s">
        <v>261</v>
      </c>
      <c r="B29" s="17" t="s">
        <v>126</v>
      </c>
      <c r="C29" s="24">
        <v>106</v>
      </c>
      <c r="D29" s="3"/>
    </row>
    <row r="30" spans="1:4" x14ac:dyDescent="0.35">
      <c r="A30" s="18" t="s">
        <v>262</v>
      </c>
      <c r="B30" s="17" t="s">
        <v>126</v>
      </c>
      <c r="C30" s="24">
        <v>107</v>
      </c>
      <c r="D30" s="3"/>
    </row>
    <row r="31" spans="1:4" x14ac:dyDescent="0.35">
      <c r="A31" s="18" t="s">
        <v>253</v>
      </c>
      <c r="B31" s="17" t="s">
        <v>5</v>
      </c>
      <c r="C31" s="24">
        <v>120</v>
      </c>
      <c r="D31" s="3"/>
    </row>
    <row r="32" spans="1:4" x14ac:dyDescent="0.35">
      <c r="A32" s="18" t="s">
        <v>263</v>
      </c>
      <c r="B32" s="17" t="s">
        <v>5</v>
      </c>
      <c r="C32" s="24">
        <v>121</v>
      </c>
      <c r="D32" s="3"/>
    </row>
    <row r="33" spans="1:4" x14ac:dyDescent="0.35">
      <c r="A33" s="18" t="s">
        <v>262</v>
      </c>
      <c r="B33" s="17" t="s">
        <v>5</v>
      </c>
      <c r="C33" s="24">
        <v>122</v>
      </c>
      <c r="D33" s="3"/>
    </row>
    <row r="34" spans="1:4" x14ac:dyDescent="0.35">
      <c r="A34" s="18" t="s">
        <v>264</v>
      </c>
      <c r="B34" s="17" t="s">
        <v>5</v>
      </c>
      <c r="C34" s="24">
        <v>123</v>
      </c>
      <c r="D34" s="3"/>
    </row>
    <row r="35" spans="1:4" x14ac:dyDescent="0.35">
      <c r="A35" s="18" t="s">
        <v>265</v>
      </c>
      <c r="B35" s="19" t="s">
        <v>266</v>
      </c>
      <c r="C35" s="24">
        <v>126</v>
      </c>
      <c r="D35" s="3"/>
    </row>
    <row r="36" spans="1:4" x14ac:dyDescent="0.35">
      <c r="A36" s="18" t="s">
        <v>267</v>
      </c>
      <c r="B36" s="19" t="s">
        <v>266</v>
      </c>
      <c r="C36" s="24">
        <v>127</v>
      </c>
      <c r="D36" s="3"/>
    </row>
    <row r="37" spans="1:4" x14ac:dyDescent="0.35">
      <c r="A37" s="18" t="s">
        <v>268</v>
      </c>
      <c r="B37" s="19" t="s">
        <v>266</v>
      </c>
      <c r="C37" s="24">
        <v>128</v>
      </c>
      <c r="D37" s="3"/>
    </row>
    <row r="38" spans="1:4" x14ac:dyDescent="0.35">
      <c r="A38" s="18" t="s">
        <v>269</v>
      </c>
      <c r="B38" s="17" t="s">
        <v>6</v>
      </c>
      <c r="C38" s="24">
        <v>34</v>
      </c>
      <c r="D38" s="3"/>
    </row>
    <row r="39" spans="1:4" x14ac:dyDescent="0.35">
      <c r="A39" s="18" t="s">
        <v>270</v>
      </c>
      <c r="B39" s="17" t="s">
        <v>6</v>
      </c>
      <c r="C39" s="24">
        <v>35</v>
      </c>
      <c r="D39" s="3"/>
    </row>
    <row r="40" spans="1:4" x14ac:dyDescent="0.35">
      <c r="A40" s="18" t="s">
        <v>271</v>
      </c>
      <c r="B40" s="17" t="s">
        <v>6</v>
      </c>
      <c r="C40" s="24">
        <v>36</v>
      </c>
      <c r="D40" s="3"/>
    </row>
    <row r="41" spans="1:4" x14ac:dyDescent="0.35">
      <c r="A41" s="18" t="s">
        <v>272</v>
      </c>
      <c r="B41" s="17" t="s">
        <v>6</v>
      </c>
      <c r="C41" s="24">
        <v>37</v>
      </c>
      <c r="D41" s="3"/>
    </row>
    <row r="42" spans="1:4" x14ac:dyDescent="0.35">
      <c r="A42" s="18" t="s">
        <v>273</v>
      </c>
      <c r="B42" s="17" t="s">
        <v>6</v>
      </c>
      <c r="C42" s="24">
        <v>38</v>
      </c>
      <c r="D42" s="3"/>
    </row>
    <row r="43" spans="1:4" x14ac:dyDescent="0.35">
      <c r="A43" s="18" t="s">
        <v>274</v>
      </c>
      <c r="B43" s="17" t="s">
        <v>6</v>
      </c>
      <c r="C43" s="24">
        <v>39</v>
      </c>
      <c r="D43" s="3"/>
    </row>
    <row r="44" spans="1:4" x14ac:dyDescent="0.35">
      <c r="A44" s="18" t="s">
        <v>275</v>
      </c>
      <c r="B44" s="17" t="s">
        <v>6</v>
      </c>
      <c r="C44" s="24">
        <v>40</v>
      </c>
      <c r="D44" s="3"/>
    </row>
    <row r="45" spans="1:4" x14ac:dyDescent="0.35">
      <c r="A45" s="18" t="s">
        <v>276</v>
      </c>
      <c r="B45" s="17" t="s">
        <v>6</v>
      </c>
      <c r="C45" s="24">
        <v>41</v>
      </c>
      <c r="D45" s="3"/>
    </row>
    <row r="46" spans="1:4" x14ac:dyDescent="0.35">
      <c r="A46" s="18" t="s">
        <v>277</v>
      </c>
      <c r="B46" s="17" t="s">
        <v>6</v>
      </c>
      <c r="C46" s="24">
        <v>42</v>
      </c>
      <c r="D46" s="3"/>
    </row>
    <row r="47" spans="1:4" x14ac:dyDescent="0.35">
      <c r="A47" s="18" t="s">
        <v>278</v>
      </c>
      <c r="B47" s="17" t="s">
        <v>6</v>
      </c>
      <c r="C47" s="24">
        <v>43</v>
      </c>
      <c r="D47" s="3"/>
    </row>
    <row r="48" spans="1:4" ht="16.5" customHeight="1" x14ac:dyDescent="0.35">
      <c r="A48" s="18" t="s">
        <v>279</v>
      </c>
      <c r="B48" s="17" t="s">
        <v>6</v>
      </c>
      <c r="C48" s="24">
        <v>44</v>
      </c>
      <c r="D48" s="3"/>
    </row>
    <row r="49" spans="1:4" x14ac:dyDescent="0.35">
      <c r="A49" s="18" t="s">
        <v>280</v>
      </c>
      <c r="B49" s="17" t="s">
        <v>6</v>
      </c>
      <c r="C49" s="24">
        <v>45</v>
      </c>
      <c r="D49" s="3"/>
    </row>
    <row r="50" spans="1:4" x14ac:dyDescent="0.35">
      <c r="A50" s="18" t="s">
        <v>261</v>
      </c>
      <c r="B50" s="17" t="s">
        <v>6</v>
      </c>
      <c r="C50" s="24">
        <v>46</v>
      </c>
      <c r="D50" s="3"/>
    </row>
    <row r="51" spans="1:4" x14ac:dyDescent="0.35">
      <c r="A51" s="18" t="s">
        <v>261</v>
      </c>
      <c r="B51" s="17" t="s">
        <v>6</v>
      </c>
      <c r="C51" s="24">
        <v>47</v>
      </c>
      <c r="D51" s="3"/>
    </row>
    <row r="52" spans="1:4" x14ac:dyDescent="0.35">
      <c r="A52" s="18" t="s">
        <v>261</v>
      </c>
      <c r="B52" s="17" t="s">
        <v>6</v>
      </c>
      <c r="C52" s="24">
        <v>48</v>
      </c>
      <c r="D52" s="3"/>
    </row>
    <row r="53" spans="1:4" x14ac:dyDescent="0.35">
      <c r="A53" s="18" t="s">
        <v>261</v>
      </c>
      <c r="B53" s="17" t="s">
        <v>6</v>
      </c>
      <c r="C53" s="24">
        <v>49</v>
      </c>
      <c r="D53" s="3"/>
    </row>
    <row r="54" spans="1:4" x14ac:dyDescent="0.35">
      <c r="A54" s="18" t="s">
        <v>261</v>
      </c>
      <c r="B54" s="17" t="s">
        <v>6</v>
      </c>
      <c r="C54" s="24">
        <v>50</v>
      </c>
      <c r="D54" s="3"/>
    </row>
    <row r="55" spans="1:4" x14ac:dyDescent="0.35">
      <c r="A55" s="18" t="s">
        <v>261</v>
      </c>
      <c r="B55" s="17" t="s">
        <v>6</v>
      </c>
      <c r="C55" s="24">
        <v>51</v>
      </c>
      <c r="D55" s="3"/>
    </row>
    <row r="56" spans="1:4" x14ac:dyDescent="0.35">
      <c r="A56" s="18" t="s">
        <v>261</v>
      </c>
      <c r="B56" s="17" t="s">
        <v>6</v>
      </c>
      <c r="C56" s="24">
        <v>52</v>
      </c>
      <c r="D56" s="3"/>
    </row>
    <row r="57" spans="1:4" x14ac:dyDescent="0.35">
      <c r="A57" s="18" t="s">
        <v>261</v>
      </c>
      <c r="B57" s="17" t="s">
        <v>6</v>
      </c>
      <c r="C57" s="24">
        <v>53</v>
      </c>
      <c r="D57" s="3"/>
    </row>
    <row r="58" spans="1:4" x14ac:dyDescent="0.35">
      <c r="A58" s="18" t="s">
        <v>281</v>
      </c>
      <c r="B58" s="17" t="s">
        <v>6</v>
      </c>
      <c r="C58" s="24">
        <v>54</v>
      </c>
      <c r="D58" s="3"/>
    </row>
    <row r="59" spans="1:4" x14ac:dyDescent="0.35">
      <c r="A59" s="18" t="s">
        <v>282</v>
      </c>
      <c r="B59" s="17" t="s">
        <v>6</v>
      </c>
      <c r="C59" s="24">
        <v>55</v>
      </c>
      <c r="D59" s="3"/>
    </row>
    <row r="60" spans="1:4" x14ac:dyDescent="0.35">
      <c r="A60" s="18" t="s">
        <v>282</v>
      </c>
      <c r="B60" s="17" t="s">
        <v>6</v>
      </c>
      <c r="C60" s="24">
        <v>56</v>
      </c>
      <c r="D60" s="3"/>
    </row>
    <row r="61" spans="1:4" x14ac:dyDescent="0.35">
      <c r="A61" s="18" t="s">
        <v>283</v>
      </c>
      <c r="B61" s="17" t="s">
        <v>6</v>
      </c>
      <c r="C61" s="24">
        <v>57</v>
      </c>
      <c r="D61" s="3"/>
    </row>
  </sheetData>
  <autoFilter ref="A2:C6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31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4.5" x14ac:dyDescent="0.35"/>
  <cols>
    <col min="1" max="1" width="14.1796875" bestFit="1" customWidth="1"/>
    <col min="2" max="2" width="15.54296875" bestFit="1" customWidth="1"/>
    <col min="3" max="3" width="52.7265625" customWidth="1"/>
    <col min="4" max="4" width="43.1796875" customWidth="1"/>
    <col min="5" max="5" width="41.7265625" bestFit="1" customWidth="1"/>
    <col min="6" max="6" width="34.54296875" customWidth="1"/>
    <col min="7" max="7" width="16.453125" customWidth="1"/>
  </cols>
  <sheetData>
    <row r="1" spans="1:7" ht="43.5" x14ac:dyDescent="0.35">
      <c r="A1" s="4" t="s">
        <v>7</v>
      </c>
      <c r="B1" s="4" t="s">
        <v>8</v>
      </c>
      <c r="C1" s="4" t="s">
        <v>0</v>
      </c>
      <c r="D1" s="4" t="s">
        <v>9</v>
      </c>
      <c r="E1" s="4" t="s">
        <v>10</v>
      </c>
      <c r="F1" s="4" t="s">
        <v>1</v>
      </c>
      <c r="G1" s="4" t="s">
        <v>11</v>
      </c>
    </row>
    <row r="2" spans="1:7" x14ac:dyDescent="0.35">
      <c r="A2" s="1" t="str">
        <f>LEFT(B2,4)</f>
        <v>0193</v>
      </c>
      <c r="B2" s="1" t="s">
        <v>12</v>
      </c>
      <c r="C2" s="1" t="s">
        <v>13</v>
      </c>
      <c r="D2" s="2" t="s">
        <v>14</v>
      </c>
      <c r="E2" s="1" t="s">
        <v>2</v>
      </c>
      <c r="F2" s="2" t="s">
        <v>3</v>
      </c>
      <c r="G2" s="5">
        <v>75</v>
      </c>
    </row>
    <row r="3" spans="1:7" x14ac:dyDescent="0.35">
      <c r="A3" s="1" t="str">
        <f>LEFT(B3,4)</f>
        <v>1001</v>
      </c>
      <c r="B3" s="3" t="s">
        <v>15</v>
      </c>
      <c r="C3" s="3" t="s">
        <v>16</v>
      </c>
      <c r="D3" s="2" t="s">
        <v>14</v>
      </c>
      <c r="E3" s="3" t="s">
        <v>2</v>
      </c>
      <c r="F3" s="6" t="s">
        <v>4</v>
      </c>
      <c r="G3" s="7">
        <v>72</v>
      </c>
    </row>
    <row r="4" spans="1:7" x14ac:dyDescent="0.35">
      <c r="A4" s="1" t="str">
        <f>LEFT(B4,4)</f>
        <v>1002</v>
      </c>
      <c r="B4" s="3" t="s">
        <v>17</v>
      </c>
      <c r="C4" s="3" t="s">
        <v>18</v>
      </c>
      <c r="D4" s="2" t="s">
        <v>14</v>
      </c>
      <c r="E4" s="3" t="s">
        <v>2</v>
      </c>
      <c r="F4" s="6" t="s">
        <v>4</v>
      </c>
      <c r="G4" s="5">
        <v>70</v>
      </c>
    </row>
    <row r="5" spans="1:7" x14ac:dyDescent="0.35">
      <c r="A5" s="1" t="str">
        <f>LEFT(B5,4)</f>
        <v>1105</v>
      </c>
      <c r="B5" s="3" t="s">
        <v>19</v>
      </c>
      <c r="C5" s="3" t="s">
        <v>20</v>
      </c>
      <c r="D5" s="2" t="s">
        <v>14</v>
      </c>
      <c r="E5" s="3" t="s">
        <v>6</v>
      </c>
      <c r="F5" s="6" t="s">
        <v>3</v>
      </c>
      <c r="G5" s="5">
        <v>27</v>
      </c>
    </row>
    <row r="6" spans="1:7" x14ac:dyDescent="0.35">
      <c r="A6" s="1" t="str">
        <f>LEFT(B6,4)</f>
        <v>1105</v>
      </c>
      <c r="B6" s="3" t="s">
        <v>21</v>
      </c>
      <c r="C6" s="3" t="s">
        <v>22</v>
      </c>
      <c r="D6" s="2" t="s">
        <v>14</v>
      </c>
      <c r="E6" s="3" t="s">
        <v>6</v>
      </c>
      <c r="F6" s="6" t="s">
        <v>3</v>
      </c>
      <c r="G6" s="5">
        <v>27</v>
      </c>
    </row>
    <row r="7" spans="1:7" x14ac:dyDescent="0.35">
      <c r="A7" s="1" t="str">
        <f>LEFT(B7,4)</f>
        <v>1106</v>
      </c>
      <c r="B7" s="3" t="s">
        <v>23</v>
      </c>
      <c r="C7" s="3" t="s">
        <v>24</v>
      </c>
      <c r="D7" s="2" t="s">
        <v>14</v>
      </c>
      <c r="E7" s="3" t="s">
        <v>6</v>
      </c>
      <c r="F7" s="6" t="s">
        <v>3</v>
      </c>
      <c r="G7" s="5">
        <v>29</v>
      </c>
    </row>
    <row r="8" spans="1:7" x14ac:dyDescent="0.35">
      <c r="A8" s="1" t="str">
        <f>LEFT(B8,4)</f>
        <v>1106</v>
      </c>
      <c r="B8" s="3" t="s">
        <v>25</v>
      </c>
      <c r="C8" s="3" t="s">
        <v>26</v>
      </c>
      <c r="D8" s="2" t="s">
        <v>14</v>
      </c>
      <c r="E8" s="3" t="s">
        <v>6</v>
      </c>
      <c r="F8" s="6" t="s">
        <v>3</v>
      </c>
      <c r="G8" s="5">
        <v>29</v>
      </c>
    </row>
    <row r="9" spans="1:7" x14ac:dyDescent="0.35">
      <c r="A9" s="1" t="str">
        <f>LEFT(B9,4)</f>
        <v>1107</v>
      </c>
      <c r="B9" s="3" t="s">
        <v>27</v>
      </c>
      <c r="C9" s="3" t="s">
        <v>28</v>
      </c>
      <c r="D9" s="2" t="s">
        <v>14</v>
      </c>
      <c r="E9" s="3" t="s">
        <v>6</v>
      </c>
      <c r="F9" s="6" t="s">
        <v>3</v>
      </c>
      <c r="G9" s="5">
        <v>30</v>
      </c>
    </row>
    <row r="10" spans="1:7" x14ac:dyDescent="0.35">
      <c r="A10" s="1" t="str">
        <f>LEFT(B10,4)</f>
        <v>1107</v>
      </c>
      <c r="B10" s="3" t="s">
        <v>29</v>
      </c>
      <c r="C10" s="3" t="s">
        <v>30</v>
      </c>
      <c r="D10" s="2" t="s">
        <v>14</v>
      </c>
      <c r="E10" s="3" t="s">
        <v>6</v>
      </c>
      <c r="F10" s="6" t="s">
        <v>3</v>
      </c>
      <c r="G10" s="5">
        <v>30</v>
      </c>
    </row>
    <row r="11" spans="1:7" x14ac:dyDescent="0.35">
      <c r="A11" s="1" t="str">
        <f>LEFT(B11,4)</f>
        <v>1108</v>
      </c>
      <c r="B11" s="3" t="s">
        <v>31</v>
      </c>
      <c r="C11" s="3" t="s">
        <v>32</v>
      </c>
      <c r="D11" s="2" t="s">
        <v>14</v>
      </c>
      <c r="E11" s="3" t="s">
        <v>6</v>
      </c>
      <c r="F11" s="6" t="s">
        <v>3</v>
      </c>
      <c r="G11" s="5">
        <v>31</v>
      </c>
    </row>
    <row r="12" spans="1:7" x14ac:dyDescent="0.35">
      <c r="A12" s="1" t="str">
        <f>LEFT(B12,4)</f>
        <v>1108</v>
      </c>
      <c r="B12" s="3" t="s">
        <v>33</v>
      </c>
      <c r="C12" s="3" t="s">
        <v>34</v>
      </c>
      <c r="D12" s="2" t="s">
        <v>14</v>
      </c>
      <c r="E12" s="3" t="s">
        <v>6</v>
      </c>
      <c r="F12" s="6" t="s">
        <v>3</v>
      </c>
      <c r="G12" s="5">
        <v>31</v>
      </c>
    </row>
    <row r="13" spans="1:7" x14ac:dyDescent="0.35">
      <c r="A13" s="1" t="str">
        <f>LEFT(B13,4)</f>
        <v>1110</v>
      </c>
      <c r="B13" s="3" t="s">
        <v>35</v>
      </c>
      <c r="C13" s="3" t="s">
        <v>36</v>
      </c>
      <c r="D13" s="2" t="s">
        <v>14</v>
      </c>
      <c r="E13" s="3" t="s">
        <v>6</v>
      </c>
      <c r="F13" s="6" t="s">
        <v>4</v>
      </c>
      <c r="G13" s="5">
        <v>14</v>
      </c>
    </row>
    <row r="14" spans="1:7" x14ac:dyDescent="0.35">
      <c r="A14" s="1" t="str">
        <f>LEFT(B14,4)</f>
        <v>1110</v>
      </c>
      <c r="B14" s="3" t="s">
        <v>37</v>
      </c>
      <c r="C14" s="3" t="s">
        <v>38</v>
      </c>
      <c r="D14" s="2" t="s">
        <v>14</v>
      </c>
      <c r="E14" s="3" t="s">
        <v>6</v>
      </c>
      <c r="F14" s="6" t="s">
        <v>4</v>
      </c>
      <c r="G14" s="5">
        <v>14</v>
      </c>
    </row>
    <row r="15" spans="1:7" x14ac:dyDescent="0.35">
      <c r="A15" s="1" t="str">
        <f>LEFT(B15,4)</f>
        <v>1114</v>
      </c>
      <c r="B15" s="3" t="s">
        <v>39</v>
      </c>
      <c r="C15" s="3" t="s">
        <v>40</v>
      </c>
      <c r="D15" s="2" t="s">
        <v>14</v>
      </c>
      <c r="E15" s="3" t="s">
        <v>6</v>
      </c>
      <c r="F15" s="6" t="s">
        <v>4</v>
      </c>
      <c r="G15" s="5">
        <v>5</v>
      </c>
    </row>
    <row r="16" spans="1:7" x14ac:dyDescent="0.35">
      <c r="A16" s="1" t="str">
        <f>LEFT(B16,4)</f>
        <v>1116</v>
      </c>
      <c r="B16" s="3" t="s">
        <v>41</v>
      </c>
      <c r="C16" s="3" t="s">
        <v>42</v>
      </c>
      <c r="D16" s="2" t="s">
        <v>14</v>
      </c>
      <c r="E16" s="3" t="s">
        <v>6</v>
      </c>
      <c r="F16" s="6" t="s">
        <v>3</v>
      </c>
      <c r="G16" s="5">
        <v>16</v>
      </c>
    </row>
    <row r="17" spans="1:7" x14ac:dyDescent="0.35">
      <c r="A17" s="1" t="str">
        <f>LEFT(B17,4)</f>
        <v>1123</v>
      </c>
      <c r="B17" s="3" t="s">
        <v>43</v>
      </c>
      <c r="C17" s="3" t="s">
        <v>44</v>
      </c>
      <c r="D17" s="2" t="s">
        <v>14</v>
      </c>
      <c r="E17" s="3" t="s">
        <v>6</v>
      </c>
      <c r="F17" s="6" t="s">
        <v>3</v>
      </c>
      <c r="G17" s="5">
        <v>26</v>
      </c>
    </row>
    <row r="18" spans="1:7" x14ac:dyDescent="0.35">
      <c r="A18" s="1" t="str">
        <f>LEFT(B18,4)</f>
        <v>1123</v>
      </c>
      <c r="B18" s="3" t="s">
        <v>45</v>
      </c>
      <c r="C18" s="3" t="s">
        <v>46</v>
      </c>
      <c r="D18" s="2" t="s">
        <v>14</v>
      </c>
      <c r="E18" s="3" t="s">
        <v>6</v>
      </c>
      <c r="F18" s="6" t="s">
        <v>3</v>
      </c>
      <c r="G18" s="5">
        <v>26</v>
      </c>
    </row>
    <row r="19" spans="1:7" x14ac:dyDescent="0.35">
      <c r="A19" s="1" t="str">
        <f>LEFT(B19,4)</f>
        <v>1126</v>
      </c>
      <c r="B19" s="3" t="s">
        <v>47</v>
      </c>
      <c r="C19" s="3" t="s">
        <v>48</v>
      </c>
      <c r="D19" s="2" t="s">
        <v>14</v>
      </c>
      <c r="E19" s="3" t="s">
        <v>6</v>
      </c>
      <c r="F19" s="6" t="s">
        <v>3</v>
      </c>
      <c r="G19" s="5">
        <v>20</v>
      </c>
    </row>
    <row r="20" spans="1:7" x14ac:dyDescent="0.35">
      <c r="A20" s="1" t="str">
        <f>LEFT(B20,4)</f>
        <v>1126</v>
      </c>
      <c r="B20" s="3" t="s">
        <v>49</v>
      </c>
      <c r="C20" s="3" t="s">
        <v>50</v>
      </c>
      <c r="D20" s="2" t="s">
        <v>14</v>
      </c>
      <c r="E20" s="3" t="s">
        <v>6</v>
      </c>
      <c r="F20" s="6" t="s">
        <v>3</v>
      </c>
      <c r="G20" s="5">
        <v>20</v>
      </c>
    </row>
    <row r="21" spans="1:7" x14ac:dyDescent="0.35">
      <c r="A21" s="1" t="str">
        <f>LEFT(B21,4)</f>
        <v>1132</v>
      </c>
      <c r="B21" s="3" t="s">
        <v>51</v>
      </c>
      <c r="C21" s="3" t="s">
        <v>52</v>
      </c>
      <c r="D21" s="2" t="s">
        <v>14</v>
      </c>
      <c r="E21" s="3" t="s">
        <v>6</v>
      </c>
      <c r="F21" s="6" t="s">
        <v>3</v>
      </c>
      <c r="G21" s="5">
        <v>22</v>
      </c>
    </row>
    <row r="22" spans="1:7" x14ac:dyDescent="0.35">
      <c r="A22" s="1" t="str">
        <f>LEFT(B22,4)</f>
        <v>1132</v>
      </c>
      <c r="B22" s="3" t="s">
        <v>53</v>
      </c>
      <c r="C22" s="3" t="s">
        <v>54</v>
      </c>
      <c r="D22" s="2" t="s">
        <v>14</v>
      </c>
      <c r="E22" s="3" t="s">
        <v>6</v>
      </c>
      <c r="F22" s="6" t="s">
        <v>3</v>
      </c>
      <c r="G22" s="5">
        <v>22</v>
      </c>
    </row>
    <row r="23" spans="1:7" x14ac:dyDescent="0.35">
      <c r="A23" s="1" t="str">
        <f>LEFT(B23,4)</f>
        <v>1135</v>
      </c>
      <c r="B23" s="3" t="s">
        <v>55</v>
      </c>
      <c r="C23" s="3" t="s">
        <v>56</v>
      </c>
      <c r="D23" s="2" t="s">
        <v>14</v>
      </c>
      <c r="E23" s="3" t="s">
        <v>6</v>
      </c>
      <c r="F23" s="6" t="s">
        <v>3</v>
      </c>
      <c r="G23" s="5">
        <v>25</v>
      </c>
    </row>
    <row r="24" spans="1:7" x14ac:dyDescent="0.35">
      <c r="A24" s="1" t="str">
        <f>LEFT(B24,4)</f>
        <v>1135</v>
      </c>
      <c r="B24" s="3" t="s">
        <v>57</v>
      </c>
      <c r="C24" s="3" t="s">
        <v>58</v>
      </c>
      <c r="D24" s="2" t="s">
        <v>14</v>
      </c>
      <c r="E24" s="3" t="s">
        <v>6</v>
      </c>
      <c r="F24" s="6" t="s">
        <v>3</v>
      </c>
      <c r="G24" s="5">
        <v>25</v>
      </c>
    </row>
    <row r="25" spans="1:7" x14ac:dyDescent="0.35">
      <c r="A25" s="1" t="str">
        <f>LEFT(B25,4)</f>
        <v>1139</v>
      </c>
      <c r="B25" s="3" t="s">
        <v>59</v>
      </c>
      <c r="C25" s="3" t="s">
        <v>60</v>
      </c>
      <c r="D25" s="2" t="s">
        <v>14</v>
      </c>
      <c r="E25" s="3" t="s">
        <v>6</v>
      </c>
      <c r="F25" s="6" t="s">
        <v>3</v>
      </c>
      <c r="G25" s="5">
        <v>18</v>
      </c>
    </row>
    <row r="26" spans="1:7" x14ac:dyDescent="0.35">
      <c r="A26" s="1" t="str">
        <f>LEFT(B26,4)</f>
        <v>1139</v>
      </c>
      <c r="B26" s="3" t="s">
        <v>61</v>
      </c>
      <c r="C26" s="3" t="s">
        <v>62</v>
      </c>
      <c r="D26" s="2" t="s">
        <v>14</v>
      </c>
      <c r="E26" s="3" t="s">
        <v>6</v>
      </c>
      <c r="F26" s="6" t="s">
        <v>3</v>
      </c>
      <c r="G26" s="5">
        <v>18</v>
      </c>
    </row>
    <row r="27" spans="1:7" x14ac:dyDescent="0.35">
      <c r="A27" s="1" t="str">
        <f>LEFT(B27,4)</f>
        <v>1142</v>
      </c>
      <c r="B27" s="3" t="s">
        <v>63</v>
      </c>
      <c r="C27" s="3" t="s">
        <v>64</v>
      </c>
      <c r="D27" s="2" t="s">
        <v>14</v>
      </c>
      <c r="E27" s="3" t="s">
        <v>6</v>
      </c>
      <c r="F27" s="6" t="s">
        <v>3</v>
      </c>
      <c r="G27" s="5">
        <v>23</v>
      </c>
    </row>
    <row r="28" spans="1:7" x14ac:dyDescent="0.35">
      <c r="A28" s="1" t="str">
        <f>LEFT(B28,4)</f>
        <v>1142</v>
      </c>
      <c r="B28" s="3" t="s">
        <v>65</v>
      </c>
      <c r="C28" s="3" t="s">
        <v>66</v>
      </c>
      <c r="D28" s="2" t="s">
        <v>14</v>
      </c>
      <c r="E28" s="3" t="s">
        <v>6</v>
      </c>
      <c r="F28" s="6" t="s">
        <v>3</v>
      </c>
      <c r="G28" s="5">
        <v>23</v>
      </c>
    </row>
    <row r="29" spans="1:7" x14ac:dyDescent="0.35">
      <c r="A29" s="1" t="str">
        <f>LEFT(B29,4)</f>
        <v>1147</v>
      </c>
      <c r="B29" s="3" t="s">
        <v>67</v>
      </c>
      <c r="C29" s="3" t="s">
        <v>68</v>
      </c>
      <c r="D29" s="2" t="s">
        <v>14</v>
      </c>
      <c r="E29" s="3" t="s">
        <v>6</v>
      </c>
      <c r="F29" s="6" t="s">
        <v>3</v>
      </c>
      <c r="G29" s="5">
        <v>24</v>
      </c>
    </row>
    <row r="30" spans="1:7" x14ac:dyDescent="0.35">
      <c r="A30" s="1" t="str">
        <f>LEFT(B30,4)</f>
        <v>1147</v>
      </c>
      <c r="B30" s="3" t="s">
        <v>69</v>
      </c>
      <c r="C30" s="3" t="s">
        <v>70</v>
      </c>
      <c r="D30" s="2" t="s">
        <v>14</v>
      </c>
      <c r="E30" s="3" t="s">
        <v>6</v>
      </c>
      <c r="F30" s="6" t="s">
        <v>3</v>
      </c>
      <c r="G30" s="5">
        <v>24</v>
      </c>
    </row>
    <row r="31" spans="1:7" x14ac:dyDescent="0.35">
      <c r="A31" s="1" t="str">
        <f>LEFT(B31,4)</f>
        <v>1149</v>
      </c>
      <c r="B31" s="3" t="s">
        <v>71</v>
      </c>
      <c r="C31" s="3" t="s">
        <v>72</v>
      </c>
      <c r="D31" s="2" t="s">
        <v>14</v>
      </c>
      <c r="E31" s="3" t="s">
        <v>6</v>
      </c>
      <c r="F31" s="6" t="s">
        <v>3</v>
      </c>
      <c r="G31" s="5">
        <v>21</v>
      </c>
    </row>
    <row r="32" spans="1:7" x14ac:dyDescent="0.35">
      <c r="A32" s="1" t="str">
        <f>LEFT(B32,4)</f>
        <v>1149</v>
      </c>
      <c r="B32" s="3" t="s">
        <v>73</v>
      </c>
      <c r="C32" s="3" t="s">
        <v>74</v>
      </c>
      <c r="D32" s="2" t="s">
        <v>14</v>
      </c>
      <c r="E32" s="3" t="s">
        <v>6</v>
      </c>
      <c r="F32" s="6" t="s">
        <v>3</v>
      </c>
      <c r="G32" s="5">
        <v>21</v>
      </c>
    </row>
    <row r="33" spans="1:7" x14ac:dyDescent="0.35">
      <c r="A33" s="1" t="str">
        <f>LEFT(B33,4)</f>
        <v>1157</v>
      </c>
      <c r="B33" s="3" t="s">
        <v>75</v>
      </c>
      <c r="C33" s="3" t="s">
        <v>76</v>
      </c>
      <c r="D33" s="2" t="s">
        <v>14</v>
      </c>
      <c r="E33" s="3" t="s">
        <v>6</v>
      </c>
      <c r="F33" s="6" t="s">
        <v>3</v>
      </c>
      <c r="G33" s="5">
        <v>17</v>
      </c>
    </row>
    <row r="34" spans="1:7" x14ac:dyDescent="0.35">
      <c r="A34" s="1" t="str">
        <f>LEFT(B34,4)</f>
        <v>1168</v>
      </c>
      <c r="B34" s="3" t="s">
        <v>77</v>
      </c>
      <c r="C34" s="3" t="s">
        <v>78</v>
      </c>
      <c r="D34" s="2" t="s">
        <v>14</v>
      </c>
      <c r="E34" s="3" t="s">
        <v>6</v>
      </c>
      <c r="F34" s="6" t="s">
        <v>3</v>
      </c>
      <c r="G34" s="5">
        <v>19</v>
      </c>
    </row>
    <row r="35" spans="1:7" x14ac:dyDescent="0.35">
      <c r="A35" s="1" t="str">
        <f>LEFT(B35,4)</f>
        <v>1168</v>
      </c>
      <c r="B35" s="3" t="s">
        <v>79</v>
      </c>
      <c r="C35" s="3" t="s">
        <v>80</v>
      </c>
      <c r="D35" s="2" t="s">
        <v>14</v>
      </c>
      <c r="E35" s="3" t="s">
        <v>6</v>
      </c>
      <c r="F35" s="6" t="s">
        <v>3</v>
      </c>
      <c r="G35" s="5">
        <v>19</v>
      </c>
    </row>
    <row r="36" spans="1:7" x14ac:dyDescent="0.35">
      <c r="A36" s="1" t="str">
        <f>LEFT(B36,4)</f>
        <v>1171</v>
      </c>
      <c r="B36" s="3" t="s">
        <v>81</v>
      </c>
      <c r="C36" s="3" t="s">
        <v>82</v>
      </c>
      <c r="D36" s="2" t="s">
        <v>14</v>
      </c>
      <c r="E36" s="3" t="s">
        <v>6</v>
      </c>
      <c r="F36" s="6" t="s">
        <v>3</v>
      </c>
      <c r="G36" s="5">
        <v>28</v>
      </c>
    </row>
    <row r="37" spans="1:7" x14ac:dyDescent="0.35">
      <c r="A37" s="1" t="str">
        <f>LEFT(B37,4)</f>
        <v>1171</v>
      </c>
      <c r="B37" s="3" t="s">
        <v>83</v>
      </c>
      <c r="C37" s="3" t="s">
        <v>84</v>
      </c>
      <c r="D37" s="2" t="s">
        <v>14</v>
      </c>
      <c r="E37" s="3" t="s">
        <v>6</v>
      </c>
      <c r="F37" s="6" t="s">
        <v>3</v>
      </c>
      <c r="G37" s="5">
        <v>28</v>
      </c>
    </row>
    <row r="38" spans="1:7" x14ac:dyDescent="0.35">
      <c r="A38" s="1" t="str">
        <f>LEFT(B38,4)</f>
        <v>1187</v>
      </c>
      <c r="B38" s="3" t="s">
        <v>85</v>
      </c>
      <c r="C38" s="3" t="s">
        <v>86</v>
      </c>
      <c r="D38" s="2" t="s">
        <v>14</v>
      </c>
      <c r="E38" s="3" t="s">
        <v>6</v>
      </c>
      <c r="F38" s="6" t="s">
        <v>4</v>
      </c>
      <c r="G38" s="5">
        <v>11</v>
      </c>
    </row>
    <row r="39" spans="1:7" x14ac:dyDescent="0.35">
      <c r="A39" s="1" t="str">
        <f>LEFT(B39,4)</f>
        <v>1198</v>
      </c>
      <c r="B39" s="3" t="s">
        <v>87</v>
      </c>
      <c r="C39" s="3" t="s">
        <v>88</v>
      </c>
      <c r="D39" s="2" t="s">
        <v>14</v>
      </c>
      <c r="E39" s="3" t="s">
        <v>6</v>
      </c>
      <c r="F39" s="6" t="s">
        <v>4</v>
      </c>
      <c r="G39" s="5">
        <v>14</v>
      </c>
    </row>
    <row r="40" spans="1:7" x14ac:dyDescent="0.35">
      <c r="A40" s="1" t="str">
        <f>LEFT(B40,4)</f>
        <v>1204</v>
      </c>
      <c r="B40" s="3" t="s">
        <v>89</v>
      </c>
      <c r="C40" s="3" t="s">
        <v>90</v>
      </c>
      <c r="D40" s="2" t="s">
        <v>14</v>
      </c>
      <c r="E40" s="3" t="s">
        <v>6</v>
      </c>
      <c r="F40" s="6" t="s">
        <v>3</v>
      </c>
      <c r="G40" s="5">
        <v>32</v>
      </c>
    </row>
    <row r="41" spans="1:7" x14ac:dyDescent="0.35">
      <c r="A41" s="1" t="str">
        <f>LEFT(B41,4)</f>
        <v>1204</v>
      </c>
      <c r="B41" s="3" t="s">
        <v>91</v>
      </c>
      <c r="C41" s="3" t="s">
        <v>92</v>
      </c>
      <c r="D41" s="2" t="s">
        <v>14</v>
      </c>
      <c r="E41" s="3" t="s">
        <v>6</v>
      </c>
      <c r="F41" s="6" t="s">
        <v>3</v>
      </c>
      <c r="G41" s="5">
        <v>32</v>
      </c>
    </row>
    <row r="42" spans="1:7" x14ac:dyDescent="0.35">
      <c r="A42" s="1" t="str">
        <f>LEFT(B42,4)</f>
        <v>1219</v>
      </c>
      <c r="B42" s="3" t="s">
        <v>93</v>
      </c>
      <c r="C42" s="3" t="s">
        <v>94</v>
      </c>
      <c r="D42" s="2" t="s">
        <v>14</v>
      </c>
      <c r="E42" s="3" t="s">
        <v>5</v>
      </c>
      <c r="F42" s="6" t="s">
        <v>3</v>
      </c>
      <c r="G42" s="5">
        <v>109</v>
      </c>
    </row>
    <row r="43" spans="1:7" x14ac:dyDescent="0.35">
      <c r="A43" s="1" t="str">
        <f>LEFT(B43,4)</f>
        <v>1219</v>
      </c>
      <c r="B43" s="3" t="s">
        <v>95</v>
      </c>
      <c r="C43" s="3" t="s">
        <v>96</v>
      </c>
      <c r="D43" s="2" t="s">
        <v>14</v>
      </c>
      <c r="E43" s="3" t="s">
        <v>5</v>
      </c>
      <c r="F43" s="6" t="s">
        <v>3</v>
      </c>
      <c r="G43" s="5">
        <v>109</v>
      </c>
    </row>
    <row r="44" spans="1:7" x14ac:dyDescent="0.35">
      <c r="A44" s="1" t="str">
        <f>LEFT(B44,4)</f>
        <v>1232</v>
      </c>
      <c r="B44" s="3" t="s">
        <v>97</v>
      </c>
      <c r="C44" s="3" t="s">
        <v>98</v>
      </c>
      <c r="D44" s="2" t="s">
        <v>14</v>
      </c>
      <c r="E44" s="3" t="s">
        <v>5</v>
      </c>
      <c r="F44" s="6" t="s">
        <v>3</v>
      </c>
      <c r="G44" s="5">
        <v>116</v>
      </c>
    </row>
    <row r="45" spans="1:7" x14ac:dyDescent="0.35">
      <c r="A45" s="1" t="str">
        <f>LEFT(B45,4)</f>
        <v>1239</v>
      </c>
      <c r="B45" s="3" t="s">
        <v>99</v>
      </c>
      <c r="C45" s="3" t="s">
        <v>100</v>
      </c>
      <c r="D45" s="2" t="s">
        <v>14</v>
      </c>
      <c r="E45" s="3" t="s">
        <v>5</v>
      </c>
      <c r="F45" s="6" t="s">
        <v>3</v>
      </c>
      <c r="G45" s="5">
        <v>108</v>
      </c>
    </row>
    <row r="46" spans="1:7" x14ac:dyDescent="0.35">
      <c r="A46" s="1" t="str">
        <f>LEFT(B46,4)</f>
        <v>1239</v>
      </c>
      <c r="B46" s="3" t="s">
        <v>101</v>
      </c>
      <c r="C46" s="3" t="s">
        <v>102</v>
      </c>
      <c r="D46" s="2" t="s">
        <v>14</v>
      </c>
      <c r="E46" s="3" t="s">
        <v>5</v>
      </c>
      <c r="F46" s="6" t="s">
        <v>3</v>
      </c>
      <c r="G46" s="5">
        <v>108</v>
      </c>
    </row>
    <row r="47" spans="1:7" x14ac:dyDescent="0.35">
      <c r="A47" s="1" t="str">
        <f>LEFT(B47,4)</f>
        <v>1266</v>
      </c>
      <c r="B47" s="1" t="s">
        <v>103</v>
      </c>
      <c r="C47" s="1" t="s">
        <v>104</v>
      </c>
      <c r="D47" s="2" t="s">
        <v>14</v>
      </c>
      <c r="E47" s="1" t="s">
        <v>105</v>
      </c>
      <c r="F47" s="1" t="s">
        <v>4</v>
      </c>
      <c r="G47" s="5">
        <v>124</v>
      </c>
    </row>
    <row r="48" spans="1:7" x14ac:dyDescent="0.35">
      <c r="A48" s="1" t="str">
        <f>LEFT(B48,4)</f>
        <v>1406</v>
      </c>
      <c r="B48" s="3" t="s">
        <v>106</v>
      </c>
      <c r="C48" s="3" t="s">
        <v>107</v>
      </c>
      <c r="D48" s="2" t="s">
        <v>14</v>
      </c>
      <c r="E48" s="3" t="s">
        <v>2</v>
      </c>
      <c r="F48" s="6" t="s">
        <v>3</v>
      </c>
      <c r="G48" s="5">
        <v>66</v>
      </c>
    </row>
    <row r="49" spans="1:7" x14ac:dyDescent="0.35">
      <c r="A49" s="1" t="str">
        <f>LEFT(B49,4)</f>
        <v>1406</v>
      </c>
      <c r="B49" s="3" t="s">
        <v>108</v>
      </c>
      <c r="C49" s="3" t="s">
        <v>109</v>
      </c>
      <c r="D49" s="2" t="s">
        <v>14</v>
      </c>
      <c r="E49" s="3" t="s">
        <v>2</v>
      </c>
      <c r="F49" s="6" t="s">
        <v>3</v>
      </c>
      <c r="G49" s="5">
        <v>66</v>
      </c>
    </row>
    <row r="50" spans="1:7" x14ac:dyDescent="0.35">
      <c r="A50" s="1" t="str">
        <f>LEFT(B50,4)</f>
        <v>1409</v>
      </c>
      <c r="B50" s="3" t="s">
        <v>110</v>
      </c>
      <c r="C50" s="3" t="s">
        <v>111</v>
      </c>
      <c r="D50" s="2" t="s">
        <v>14</v>
      </c>
      <c r="E50" s="3" t="s">
        <v>6</v>
      </c>
      <c r="F50" s="6" t="s">
        <v>3</v>
      </c>
      <c r="G50" s="5">
        <v>15</v>
      </c>
    </row>
    <row r="51" spans="1:7" x14ac:dyDescent="0.35">
      <c r="A51" s="1" t="str">
        <f>LEFT(B51,4)</f>
        <v>1409</v>
      </c>
      <c r="B51" s="3" t="s">
        <v>112</v>
      </c>
      <c r="C51" s="3" t="s">
        <v>113</v>
      </c>
      <c r="D51" s="2" t="s">
        <v>14</v>
      </c>
      <c r="E51" s="3" t="s">
        <v>6</v>
      </c>
      <c r="F51" s="6" t="s">
        <v>3</v>
      </c>
      <c r="G51" s="5">
        <v>15</v>
      </c>
    </row>
    <row r="52" spans="1:7" x14ac:dyDescent="0.35">
      <c r="A52" s="1" t="str">
        <f>LEFT(B52,4)</f>
        <v>1429</v>
      </c>
      <c r="B52" s="3" t="s">
        <v>114</v>
      </c>
      <c r="C52" s="3" t="s">
        <v>115</v>
      </c>
      <c r="D52" s="2" t="s">
        <v>14</v>
      </c>
      <c r="E52" s="3" t="s">
        <v>2</v>
      </c>
      <c r="F52" s="6" t="s">
        <v>3</v>
      </c>
      <c r="G52" s="5">
        <v>60</v>
      </c>
    </row>
    <row r="53" spans="1:7" x14ac:dyDescent="0.35">
      <c r="A53" s="1" t="str">
        <f>LEFT(B53,4)</f>
        <v>1434</v>
      </c>
      <c r="B53" s="3" t="s">
        <v>116</v>
      </c>
      <c r="C53" s="3" t="s">
        <v>117</v>
      </c>
      <c r="D53" s="2" t="s">
        <v>14</v>
      </c>
      <c r="E53" s="3" t="s">
        <v>5</v>
      </c>
      <c r="F53" s="6" t="s">
        <v>4</v>
      </c>
      <c r="G53" s="5">
        <v>113</v>
      </c>
    </row>
    <row r="54" spans="1:7" x14ac:dyDescent="0.35">
      <c r="A54" s="1" t="str">
        <f>LEFT(B54,4)</f>
        <v>1434</v>
      </c>
      <c r="B54" s="3" t="s">
        <v>118</v>
      </c>
      <c r="C54" s="3" t="s">
        <v>119</v>
      </c>
      <c r="D54" s="2" t="s">
        <v>14</v>
      </c>
      <c r="E54" s="3" t="s">
        <v>5</v>
      </c>
      <c r="F54" s="6" t="s">
        <v>4</v>
      </c>
      <c r="G54" s="5">
        <v>113</v>
      </c>
    </row>
    <row r="55" spans="1:7" x14ac:dyDescent="0.35">
      <c r="A55" s="1" t="str">
        <f>LEFT(B55,4)</f>
        <v>1501</v>
      </c>
      <c r="B55" s="3" t="s">
        <v>120</v>
      </c>
      <c r="C55" s="3" t="s">
        <v>121</v>
      </c>
      <c r="D55" s="2" t="s">
        <v>14</v>
      </c>
      <c r="E55" s="3" t="s">
        <v>6</v>
      </c>
      <c r="F55" s="6" t="s">
        <v>4</v>
      </c>
      <c r="G55" s="5">
        <v>8</v>
      </c>
    </row>
    <row r="56" spans="1:7" x14ac:dyDescent="0.35">
      <c r="A56" s="1" t="str">
        <f>LEFT(B56,4)</f>
        <v>1502</v>
      </c>
      <c r="B56" s="2" t="s">
        <v>122</v>
      </c>
      <c r="C56" s="1" t="s">
        <v>123</v>
      </c>
      <c r="D56" s="2" t="s">
        <v>14</v>
      </c>
      <c r="E56" s="1" t="s">
        <v>6</v>
      </c>
      <c r="F56" s="6" t="s">
        <v>4</v>
      </c>
      <c r="G56" s="5">
        <v>4</v>
      </c>
    </row>
    <row r="57" spans="1:7" x14ac:dyDescent="0.35">
      <c r="A57" s="1" t="str">
        <f>LEFT(B57,4)</f>
        <v>1503</v>
      </c>
      <c r="B57" s="3" t="s">
        <v>124</v>
      </c>
      <c r="C57" s="3" t="s">
        <v>125</v>
      </c>
      <c r="D57" s="2" t="s">
        <v>14</v>
      </c>
      <c r="E57" s="3" t="s">
        <v>126</v>
      </c>
      <c r="F57" s="6" t="s">
        <v>4</v>
      </c>
      <c r="G57" s="5">
        <v>85</v>
      </c>
    </row>
    <row r="58" spans="1:7" x14ac:dyDescent="0.35">
      <c r="A58" s="1" t="str">
        <f>LEFT(B58,4)</f>
        <v>1504</v>
      </c>
      <c r="B58" s="3" t="s">
        <v>127</v>
      </c>
      <c r="C58" s="3" t="s">
        <v>128</v>
      </c>
      <c r="D58" s="2" t="s">
        <v>14</v>
      </c>
      <c r="E58" s="3" t="s">
        <v>5</v>
      </c>
      <c r="F58" s="6" t="s">
        <v>4</v>
      </c>
      <c r="G58" s="5">
        <v>114</v>
      </c>
    </row>
    <row r="59" spans="1:7" x14ac:dyDescent="0.35">
      <c r="A59" s="1" t="str">
        <f>LEFT(B59,4)</f>
        <v>1506</v>
      </c>
      <c r="B59" s="3" t="s">
        <v>129</v>
      </c>
      <c r="C59" s="3" t="s">
        <v>130</v>
      </c>
      <c r="D59" s="2" t="s">
        <v>14</v>
      </c>
      <c r="E59" s="3" t="s">
        <v>5</v>
      </c>
      <c r="F59" s="6" t="s">
        <v>3</v>
      </c>
      <c r="G59" s="5">
        <v>117</v>
      </c>
    </row>
    <row r="60" spans="1:7" x14ac:dyDescent="0.35">
      <c r="A60" s="1" t="str">
        <f>LEFT(B60,4)</f>
        <v>1507</v>
      </c>
      <c r="B60" s="3" t="s">
        <v>131</v>
      </c>
      <c r="C60" s="3" t="s">
        <v>132</v>
      </c>
      <c r="D60" s="2" t="s">
        <v>14</v>
      </c>
      <c r="E60" s="3" t="s">
        <v>105</v>
      </c>
      <c r="F60" s="6" t="s">
        <v>4</v>
      </c>
      <c r="G60" s="5">
        <v>124</v>
      </c>
    </row>
    <row r="61" spans="1:7" x14ac:dyDescent="0.35">
      <c r="A61" s="1" t="str">
        <f>LEFT(B61,4)</f>
        <v>1510</v>
      </c>
      <c r="B61" s="3" t="s">
        <v>133</v>
      </c>
      <c r="C61" s="3" t="s">
        <v>134</v>
      </c>
      <c r="D61" s="2" t="s">
        <v>14</v>
      </c>
      <c r="E61" s="6" t="s">
        <v>135</v>
      </c>
      <c r="F61" s="6" t="s">
        <v>4</v>
      </c>
      <c r="G61" s="5">
        <v>125</v>
      </c>
    </row>
    <row r="62" spans="1:7" x14ac:dyDescent="0.35">
      <c r="A62" s="1" t="str">
        <f>LEFT(B62,4)</f>
        <v>1512</v>
      </c>
      <c r="B62" s="3" t="s">
        <v>136</v>
      </c>
      <c r="C62" s="3" t="s">
        <v>137</v>
      </c>
      <c r="D62" s="2" t="s">
        <v>14</v>
      </c>
      <c r="E62" s="3" t="s">
        <v>2</v>
      </c>
      <c r="F62" s="6" t="s">
        <v>4</v>
      </c>
      <c r="G62" s="5">
        <v>65</v>
      </c>
    </row>
    <row r="63" spans="1:7" x14ac:dyDescent="0.35">
      <c r="A63" s="1" t="str">
        <f>LEFT(B63,4)</f>
        <v>1527</v>
      </c>
      <c r="B63" s="3" t="s">
        <v>138</v>
      </c>
      <c r="C63" s="3" t="s">
        <v>139</v>
      </c>
      <c r="D63" s="2" t="s">
        <v>14</v>
      </c>
      <c r="E63" s="3" t="s">
        <v>2</v>
      </c>
      <c r="F63" s="6" t="s">
        <v>3</v>
      </c>
      <c r="G63" s="5">
        <v>75</v>
      </c>
    </row>
    <row r="64" spans="1:7" x14ac:dyDescent="0.35">
      <c r="A64" s="1" t="str">
        <f>LEFT(B64,4)</f>
        <v>1527</v>
      </c>
      <c r="B64" s="3" t="s">
        <v>140</v>
      </c>
      <c r="C64" s="3" t="s">
        <v>141</v>
      </c>
      <c r="D64" s="2" t="s">
        <v>14</v>
      </c>
      <c r="E64" s="3" t="s">
        <v>2</v>
      </c>
      <c r="F64" s="6" t="s">
        <v>3</v>
      </c>
      <c r="G64" s="5">
        <v>75</v>
      </c>
    </row>
    <row r="65" spans="1:7" x14ac:dyDescent="0.35">
      <c r="A65" s="1" t="str">
        <f>LEFT(B65,4)</f>
        <v>1530</v>
      </c>
      <c r="B65" s="3" t="s">
        <v>142</v>
      </c>
      <c r="C65" s="3" t="s">
        <v>143</v>
      </c>
      <c r="D65" s="2" t="s">
        <v>14</v>
      </c>
      <c r="E65" s="3" t="s">
        <v>5</v>
      </c>
      <c r="F65" s="6" t="s">
        <v>4</v>
      </c>
      <c r="G65" s="5">
        <v>110</v>
      </c>
    </row>
    <row r="66" spans="1:7" x14ac:dyDescent="0.35">
      <c r="A66" s="1" t="str">
        <f>LEFT(B66,4)</f>
        <v>1535</v>
      </c>
      <c r="B66" s="1" t="s">
        <v>144</v>
      </c>
      <c r="C66" s="1" t="s">
        <v>145</v>
      </c>
      <c r="D66" s="2" t="s">
        <v>14</v>
      </c>
      <c r="E66" s="1" t="s">
        <v>6</v>
      </c>
      <c r="F66" s="6" t="s">
        <v>4</v>
      </c>
      <c r="G66" s="5">
        <v>4</v>
      </c>
    </row>
    <row r="67" spans="1:7" x14ac:dyDescent="0.35">
      <c r="A67" s="1" t="str">
        <f>LEFT(B67,4)</f>
        <v>1538</v>
      </c>
      <c r="B67" s="1" t="s">
        <v>146</v>
      </c>
      <c r="C67" s="1" t="s">
        <v>147</v>
      </c>
      <c r="D67" s="2" t="s">
        <v>14</v>
      </c>
      <c r="E67" s="1" t="s">
        <v>105</v>
      </c>
      <c r="F67" s="6" t="s">
        <v>4</v>
      </c>
      <c r="G67" s="5">
        <v>124</v>
      </c>
    </row>
    <row r="68" spans="1:7" x14ac:dyDescent="0.35">
      <c r="A68" s="1" t="str">
        <f>LEFT(B68,4)</f>
        <v>1540</v>
      </c>
      <c r="B68" t="s">
        <v>148</v>
      </c>
      <c r="C68" t="s">
        <v>149</v>
      </c>
      <c r="D68" s="2" t="s">
        <v>14</v>
      </c>
      <c r="E68" t="s">
        <v>126</v>
      </c>
      <c r="F68" t="s">
        <v>3</v>
      </c>
      <c r="G68" s="8">
        <v>84</v>
      </c>
    </row>
    <row r="69" spans="1:7" x14ac:dyDescent="0.35">
      <c r="A69" s="1" t="str">
        <f>LEFT(B69,4)</f>
        <v>1550</v>
      </c>
      <c r="B69" t="s">
        <v>150</v>
      </c>
      <c r="C69" t="s">
        <v>151</v>
      </c>
      <c r="D69" s="2" t="s">
        <v>14</v>
      </c>
      <c r="E69" t="s">
        <v>2</v>
      </c>
      <c r="F69" t="s">
        <v>3</v>
      </c>
      <c r="G69" s="5">
        <v>67</v>
      </c>
    </row>
    <row r="70" spans="1:7" x14ac:dyDescent="0.35">
      <c r="A70" s="1" t="str">
        <f>LEFT(B70,4)</f>
        <v>1551</v>
      </c>
      <c r="B70" s="3" t="s">
        <v>152</v>
      </c>
      <c r="C70" s="1" t="s">
        <v>153</v>
      </c>
      <c r="D70" s="2" t="s">
        <v>14</v>
      </c>
      <c r="E70" s="3" t="s">
        <v>2</v>
      </c>
      <c r="F70" t="s">
        <v>3</v>
      </c>
      <c r="G70" s="5">
        <v>66</v>
      </c>
    </row>
    <row r="71" spans="1:7" x14ac:dyDescent="0.35">
      <c r="A71" s="1" t="str">
        <f>LEFT(B71,4)</f>
        <v>1551</v>
      </c>
      <c r="B71" s="3" t="s">
        <v>154</v>
      </c>
      <c r="C71" s="1" t="s">
        <v>155</v>
      </c>
      <c r="D71" s="2" t="s">
        <v>14</v>
      </c>
      <c r="E71" s="3" t="s">
        <v>2</v>
      </c>
      <c r="F71" t="s">
        <v>3</v>
      </c>
      <c r="G71" s="5">
        <v>66</v>
      </c>
    </row>
    <row r="72" spans="1:7" x14ac:dyDescent="0.35">
      <c r="A72" s="1" t="str">
        <f>LEFT(B72,4)</f>
        <v>1552</v>
      </c>
      <c r="B72" s="3" t="s">
        <v>156</v>
      </c>
      <c r="C72" s="3" t="s">
        <v>157</v>
      </c>
      <c r="D72" s="2" t="s">
        <v>14</v>
      </c>
      <c r="E72" s="3" t="s">
        <v>6</v>
      </c>
      <c r="F72" t="s">
        <v>3</v>
      </c>
      <c r="G72" s="5">
        <v>2</v>
      </c>
    </row>
    <row r="73" spans="1:7" x14ac:dyDescent="0.35">
      <c r="A73" s="1" t="str">
        <f>LEFT(B73,4)</f>
        <v>1622</v>
      </c>
      <c r="B73" s="3" t="s">
        <v>158</v>
      </c>
      <c r="C73" s="3" t="s">
        <v>159</v>
      </c>
      <c r="D73" s="2" t="s">
        <v>14</v>
      </c>
      <c r="E73" s="3" t="s">
        <v>2</v>
      </c>
      <c r="F73" s="6" t="s">
        <v>4</v>
      </c>
      <c r="G73" s="5">
        <v>76</v>
      </c>
    </row>
    <row r="74" spans="1:7" x14ac:dyDescent="0.35">
      <c r="A74" s="1" t="str">
        <f>LEFT(B74,4)</f>
        <v>1643</v>
      </c>
      <c r="B74" s="3" t="s">
        <v>160</v>
      </c>
      <c r="C74" s="3" t="s">
        <v>161</v>
      </c>
      <c r="D74" s="2" t="s">
        <v>14</v>
      </c>
      <c r="E74" s="3" t="s">
        <v>5</v>
      </c>
      <c r="F74" s="6" t="s">
        <v>4</v>
      </c>
      <c r="G74" s="5">
        <v>111</v>
      </c>
    </row>
    <row r="75" spans="1:7" x14ac:dyDescent="0.35">
      <c r="A75" s="1" t="str">
        <f>LEFT(B75,4)</f>
        <v>1643</v>
      </c>
      <c r="B75" s="3" t="s">
        <v>162</v>
      </c>
      <c r="C75" s="3" t="s">
        <v>163</v>
      </c>
      <c r="D75" s="2" t="s">
        <v>14</v>
      </c>
      <c r="E75" s="6" t="s">
        <v>5</v>
      </c>
      <c r="F75" s="6" t="s">
        <v>4</v>
      </c>
      <c r="G75" s="5">
        <v>111</v>
      </c>
    </row>
    <row r="76" spans="1:7" x14ac:dyDescent="0.35">
      <c r="A76" s="1" t="str">
        <f>LEFT(B76,4)</f>
        <v>1670</v>
      </c>
      <c r="B76" s="3" t="s">
        <v>164</v>
      </c>
      <c r="C76" s="3" t="s">
        <v>165</v>
      </c>
      <c r="D76" s="2" t="s">
        <v>14</v>
      </c>
      <c r="E76" s="3" t="s">
        <v>6</v>
      </c>
      <c r="F76" s="6" t="s">
        <v>3</v>
      </c>
      <c r="G76" s="5">
        <v>6</v>
      </c>
    </row>
    <row r="77" spans="1:7" x14ac:dyDescent="0.35">
      <c r="A77" s="1" t="str">
        <f>LEFT(B77,4)</f>
        <v>1682</v>
      </c>
      <c r="B77" s="3" t="s">
        <v>166</v>
      </c>
      <c r="C77" s="3" t="s">
        <v>167</v>
      </c>
      <c r="D77" s="2" t="s">
        <v>14</v>
      </c>
      <c r="E77" s="3" t="s">
        <v>6</v>
      </c>
      <c r="F77" s="6" t="s">
        <v>4</v>
      </c>
      <c r="G77" s="5">
        <v>13</v>
      </c>
    </row>
    <row r="78" spans="1:7" x14ac:dyDescent="0.35">
      <c r="A78" s="1" t="str">
        <f>LEFT(B78,4)</f>
        <v>1722</v>
      </c>
      <c r="B78" s="3" t="s">
        <v>168</v>
      </c>
      <c r="C78" s="3" t="s">
        <v>169</v>
      </c>
      <c r="D78" s="2" t="s">
        <v>14</v>
      </c>
      <c r="E78" s="3" t="s">
        <v>5</v>
      </c>
      <c r="F78" s="6" t="s">
        <v>4</v>
      </c>
      <c r="G78" s="5">
        <v>118</v>
      </c>
    </row>
    <row r="79" spans="1:7" x14ac:dyDescent="0.35">
      <c r="A79" s="1" t="str">
        <f>LEFT(B79,4)</f>
        <v>1723</v>
      </c>
      <c r="B79" s="3" t="s">
        <v>170</v>
      </c>
      <c r="C79" s="3" t="s">
        <v>171</v>
      </c>
      <c r="D79" s="2" t="s">
        <v>14</v>
      </c>
      <c r="E79" s="3" t="s">
        <v>2</v>
      </c>
      <c r="F79" s="6" t="s">
        <v>4</v>
      </c>
      <c r="G79" s="5">
        <v>74</v>
      </c>
    </row>
    <row r="80" spans="1:7" x14ac:dyDescent="0.35">
      <c r="A80" s="1" t="str">
        <f>LEFT(B80,4)</f>
        <v>1750</v>
      </c>
      <c r="B80" s="3" t="s">
        <v>172</v>
      </c>
      <c r="C80" s="3" t="s">
        <v>173</v>
      </c>
      <c r="D80" s="2" t="s">
        <v>14</v>
      </c>
      <c r="E80" s="3" t="s">
        <v>6</v>
      </c>
      <c r="F80" s="6" t="s">
        <v>3</v>
      </c>
      <c r="G80" s="5">
        <v>3</v>
      </c>
    </row>
    <row r="81" spans="1:7" x14ac:dyDescent="0.35">
      <c r="A81" s="1" t="str">
        <f>LEFT(B81,4)</f>
        <v>1750</v>
      </c>
      <c r="B81" s="3" t="s">
        <v>174</v>
      </c>
      <c r="C81" s="6" t="s">
        <v>175</v>
      </c>
      <c r="D81" s="2" t="s">
        <v>14</v>
      </c>
      <c r="E81" s="3" t="s">
        <v>6</v>
      </c>
      <c r="F81" s="6" t="s">
        <v>3</v>
      </c>
      <c r="G81" s="5">
        <v>3</v>
      </c>
    </row>
    <row r="82" spans="1:7" x14ac:dyDescent="0.35">
      <c r="A82" s="1" t="str">
        <f>LEFT(B82,4)</f>
        <v>1823</v>
      </c>
      <c r="B82" s="3" t="s">
        <v>176</v>
      </c>
      <c r="C82" s="3" t="s">
        <v>177</v>
      </c>
      <c r="D82" s="2" t="s">
        <v>14</v>
      </c>
      <c r="E82" s="3" t="s">
        <v>6</v>
      </c>
      <c r="F82" s="6" t="s">
        <v>3</v>
      </c>
      <c r="G82" s="5">
        <v>3</v>
      </c>
    </row>
    <row r="83" spans="1:7" x14ac:dyDescent="0.35">
      <c r="A83" s="1" t="str">
        <f>LEFT(B83,4)</f>
        <v>1843</v>
      </c>
      <c r="B83" s="3" t="s">
        <v>178</v>
      </c>
      <c r="C83" s="3" t="s">
        <v>179</v>
      </c>
      <c r="D83" s="2" t="s">
        <v>14</v>
      </c>
      <c r="E83" s="3" t="s">
        <v>6</v>
      </c>
      <c r="F83" s="3"/>
      <c r="G83" s="5">
        <v>33</v>
      </c>
    </row>
    <row r="84" spans="1:7" x14ac:dyDescent="0.35">
      <c r="A84" s="1" t="str">
        <f>LEFT(B84,4)</f>
        <v>1846</v>
      </c>
      <c r="B84" s="3" t="s">
        <v>180</v>
      </c>
      <c r="C84" s="3" t="s">
        <v>181</v>
      </c>
      <c r="D84" s="2" t="s">
        <v>14</v>
      </c>
      <c r="E84" s="6" t="s">
        <v>6</v>
      </c>
      <c r="F84" s="6" t="s">
        <v>4</v>
      </c>
      <c r="G84" s="5">
        <v>1</v>
      </c>
    </row>
    <row r="85" spans="1:7" x14ac:dyDescent="0.35">
      <c r="A85" s="1" t="str">
        <f>LEFT(B85,4)</f>
        <v>1881</v>
      </c>
      <c r="B85" s="3" t="s">
        <v>182</v>
      </c>
      <c r="C85" s="3" t="s">
        <v>183</v>
      </c>
      <c r="D85" s="2" t="s">
        <v>14</v>
      </c>
      <c r="E85" s="3" t="s">
        <v>6</v>
      </c>
      <c r="F85" s="6" t="s">
        <v>4</v>
      </c>
      <c r="G85" s="5">
        <v>12</v>
      </c>
    </row>
    <row r="86" spans="1:7" x14ac:dyDescent="0.35">
      <c r="A86" s="1" t="str">
        <f>LEFT(B86,4)</f>
        <v>1884</v>
      </c>
      <c r="B86" s="3" t="s">
        <v>184</v>
      </c>
      <c r="C86" s="3" t="s">
        <v>185</v>
      </c>
      <c r="D86" s="2" t="s">
        <v>14</v>
      </c>
      <c r="E86" s="3" t="s">
        <v>126</v>
      </c>
      <c r="F86" s="6" t="s">
        <v>4</v>
      </c>
      <c r="G86" s="5">
        <v>83</v>
      </c>
    </row>
    <row r="87" spans="1:7" x14ac:dyDescent="0.35">
      <c r="A87" s="1" t="str">
        <f>LEFT(B87,4)</f>
        <v>1891</v>
      </c>
      <c r="B87" s="3" t="s">
        <v>186</v>
      </c>
      <c r="C87" s="3" t="s">
        <v>187</v>
      </c>
      <c r="D87" s="2" t="s">
        <v>14</v>
      </c>
      <c r="E87" s="3" t="s">
        <v>5</v>
      </c>
      <c r="F87" s="6" t="s">
        <v>4</v>
      </c>
      <c r="G87" s="5">
        <v>112</v>
      </c>
    </row>
    <row r="88" spans="1:7" x14ac:dyDescent="0.35">
      <c r="A88" s="1" t="str">
        <f>LEFT(B88,4)</f>
        <v>1900</v>
      </c>
      <c r="B88" s="3" t="s">
        <v>188</v>
      </c>
      <c r="C88" s="3" t="s">
        <v>189</v>
      </c>
      <c r="D88" s="2" t="s">
        <v>14</v>
      </c>
      <c r="E88" s="3" t="s">
        <v>2</v>
      </c>
      <c r="F88" s="6" t="s">
        <v>4</v>
      </c>
      <c r="G88" s="5">
        <v>64</v>
      </c>
    </row>
    <row r="89" spans="1:7" x14ac:dyDescent="0.35">
      <c r="A89" s="1" t="str">
        <f>LEFT(B89,4)</f>
        <v>9112</v>
      </c>
      <c r="B89" s="3" t="s">
        <v>190</v>
      </c>
      <c r="C89" s="3" t="s">
        <v>191</v>
      </c>
      <c r="D89" s="2" t="s">
        <v>14</v>
      </c>
      <c r="E89" s="3" t="s">
        <v>6</v>
      </c>
      <c r="F89" s="6" t="s">
        <v>4</v>
      </c>
      <c r="G89" s="5">
        <v>7</v>
      </c>
    </row>
    <row r="90" spans="1:7" x14ac:dyDescent="0.35">
      <c r="A90" s="1" t="str">
        <f>LEFT(B90,4)</f>
        <v>9116</v>
      </c>
      <c r="B90" s="3" t="s">
        <v>192</v>
      </c>
      <c r="C90" s="3" t="s">
        <v>193</v>
      </c>
      <c r="D90" s="2" t="s">
        <v>14</v>
      </c>
      <c r="E90" s="6" t="s">
        <v>126</v>
      </c>
      <c r="F90" s="6" t="s">
        <v>4</v>
      </c>
      <c r="G90" s="5">
        <v>85</v>
      </c>
    </row>
    <row r="91" spans="1:7" x14ac:dyDescent="0.35">
      <c r="A91" s="1" t="str">
        <f>LEFT(B91,4)</f>
        <v>9118</v>
      </c>
      <c r="B91" s="3" t="s">
        <v>194</v>
      </c>
      <c r="C91" s="3" t="s">
        <v>195</v>
      </c>
      <c r="D91" s="2" t="s">
        <v>14</v>
      </c>
      <c r="E91" s="6" t="s">
        <v>6</v>
      </c>
      <c r="F91" s="6" t="s">
        <v>4</v>
      </c>
      <c r="G91" s="5">
        <v>7</v>
      </c>
    </row>
    <row r="92" spans="1:7" x14ac:dyDescent="0.35">
      <c r="A92" s="1" t="str">
        <f>LEFT(B92,4)</f>
        <v>9124</v>
      </c>
      <c r="B92" s="3" t="s">
        <v>196</v>
      </c>
      <c r="C92" s="3" t="s">
        <v>197</v>
      </c>
      <c r="D92" s="2" t="s">
        <v>14</v>
      </c>
      <c r="E92" s="3" t="s">
        <v>6</v>
      </c>
      <c r="F92" s="6" t="s">
        <v>4</v>
      </c>
      <c r="G92" s="5">
        <v>7</v>
      </c>
    </row>
    <row r="93" spans="1:7" x14ac:dyDescent="0.35">
      <c r="A93" s="1" t="str">
        <f>LEFT(B93,4)</f>
        <v>1116</v>
      </c>
      <c r="B93" s="13" t="s">
        <v>225</v>
      </c>
      <c r="C93" s="15" t="s">
        <v>226</v>
      </c>
      <c r="D93" s="11" t="s">
        <v>200</v>
      </c>
      <c r="E93" s="3" t="s">
        <v>6</v>
      </c>
      <c r="F93" s="6" t="s">
        <v>3</v>
      </c>
      <c r="G93" s="5">
        <v>16</v>
      </c>
    </row>
    <row r="94" spans="1:7" x14ac:dyDescent="0.35">
      <c r="A94" s="1" t="str">
        <f>LEFT(B94,4)</f>
        <v>1266</v>
      </c>
      <c r="B94" s="13" t="s">
        <v>233</v>
      </c>
      <c r="C94" s="10" t="s">
        <v>234</v>
      </c>
      <c r="D94" s="11" t="s">
        <v>200</v>
      </c>
      <c r="E94" s="1" t="s">
        <v>105</v>
      </c>
      <c r="F94" s="1" t="s">
        <v>4</v>
      </c>
      <c r="G94" s="5">
        <v>124</v>
      </c>
    </row>
    <row r="95" spans="1:7" x14ac:dyDescent="0.35">
      <c r="A95" s="1" t="str">
        <f>LEFT(B95,4)</f>
        <v>1429</v>
      </c>
      <c r="B95" s="13" t="s">
        <v>219</v>
      </c>
      <c r="C95" s="15" t="s">
        <v>220</v>
      </c>
      <c r="D95" s="11" t="s">
        <v>200</v>
      </c>
      <c r="E95" s="3" t="s">
        <v>2</v>
      </c>
      <c r="F95" s="6" t="s">
        <v>3</v>
      </c>
      <c r="G95" s="5">
        <v>60</v>
      </c>
    </row>
    <row r="96" spans="1:7" x14ac:dyDescent="0.35">
      <c r="A96" s="1" t="str">
        <f>LEFT(B96,4)</f>
        <v>1501</v>
      </c>
      <c r="B96" s="13" t="s">
        <v>209</v>
      </c>
      <c r="C96" s="10" t="s">
        <v>210</v>
      </c>
      <c r="D96" s="11" t="s">
        <v>200</v>
      </c>
      <c r="E96" s="3" t="s">
        <v>6</v>
      </c>
      <c r="F96" s="6" t="s">
        <v>4</v>
      </c>
      <c r="G96" s="12">
        <v>8</v>
      </c>
    </row>
    <row r="97" spans="1:7" x14ac:dyDescent="0.35">
      <c r="A97" s="1" t="str">
        <f>LEFT(B97,4)</f>
        <v>1502</v>
      </c>
      <c r="B97" s="13" t="s">
        <v>221</v>
      </c>
      <c r="C97" s="15" t="s">
        <v>222</v>
      </c>
      <c r="D97" s="11" t="s">
        <v>200</v>
      </c>
      <c r="E97" s="1" t="s">
        <v>6</v>
      </c>
      <c r="F97" s="6" t="s">
        <v>4</v>
      </c>
      <c r="G97" s="5">
        <v>4</v>
      </c>
    </row>
    <row r="98" spans="1:7" x14ac:dyDescent="0.35">
      <c r="A98" s="1" t="str">
        <f>LEFT(B98,4)</f>
        <v>1503</v>
      </c>
      <c r="B98" s="13" t="s">
        <v>207</v>
      </c>
      <c r="C98" s="10" t="s">
        <v>208</v>
      </c>
      <c r="D98" s="11" t="s">
        <v>200</v>
      </c>
      <c r="E98" s="3" t="s">
        <v>126</v>
      </c>
      <c r="F98" s="6" t="s">
        <v>4</v>
      </c>
      <c r="G98" s="12">
        <v>85</v>
      </c>
    </row>
    <row r="99" spans="1:7" x14ac:dyDescent="0.35">
      <c r="A99" s="1" t="str">
        <f>LEFT(B99,4)</f>
        <v>1510</v>
      </c>
      <c r="B99" s="13" t="s">
        <v>227</v>
      </c>
      <c r="C99" s="15" t="s">
        <v>228</v>
      </c>
      <c r="D99" s="11" t="s">
        <v>200</v>
      </c>
      <c r="E99" s="6" t="s">
        <v>135</v>
      </c>
      <c r="F99" s="6" t="s">
        <v>4</v>
      </c>
      <c r="G99" s="5">
        <v>125</v>
      </c>
    </row>
    <row r="100" spans="1:7" x14ac:dyDescent="0.35">
      <c r="A100" s="1" t="str">
        <f>LEFT(B100,4)</f>
        <v>1510</v>
      </c>
      <c r="B100" s="13" t="s">
        <v>229</v>
      </c>
      <c r="C100" s="15" t="s">
        <v>230</v>
      </c>
      <c r="D100" s="11" t="s">
        <v>200</v>
      </c>
      <c r="E100" s="6" t="s">
        <v>135</v>
      </c>
      <c r="F100" s="6" t="s">
        <v>4</v>
      </c>
      <c r="G100" s="5">
        <v>125</v>
      </c>
    </row>
    <row r="101" spans="1:7" x14ac:dyDescent="0.35">
      <c r="A101" s="1" t="str">
        <f>LEFT(B101,4)</f>
        <v>1510</v>
      </c>
      <c r="B101" s="13" t="s">
        <v>231</v>
      </c>
      <c r="C101" s="10" t="s">
        <v>232</v>
      </c>
      <c r="D101" s="11" t="s">
        <v>200</v>
      </c>
      <c r="E101" s="6" t="s">
        <v>135</v>
      </c>
      <c r="F101" s="6" t="s">
        <v>4</v>
      </c>
      <c r="G101" s="5">
        <v>125</v>
      </c>
    </row>
    <row r="102" spans="1:7" x14ac:dyDescent="0.35">
      <c r="A102" s="1" t="str">
        <f>LEFT(B102,4)</f>
        <v>1527</v>
      </c>
      <c r="B102" s="13" t="s">
        <v>213</v>
      </c>
      <c r="C102" s="10" t="s">
        <v>214</v>
      </c>
      <c r="D102" s="11" t="s">
        <v>200</v>
      </c>
      <c r="E102" s="3" t="s">
        <v>2</v>
      </c>
      <c r="F102" s="6" t="s">
        <v>3</v>
      </c>
      <c r="G102" s="12">
        <v>75</v>
      </c>
    </row>
    <row r="103" spans="1:7" x14ac:dyDescent="0.35">
      <c r="A103" s="1" t="str">
        <f>LEFT(B103,4)</f>
        <v>1535</v>
      </c>
      <c r="B103" s="13" t="s">
        <v>245</v>
      </c>
      <c r="C103" s="10" t="s">
        <v>246</v>
      </c>
      <c r="D103" s="11" t="s">
        <v>200</v>
      </c>
      <c r="E103" s="1" t="s">
        <v>6</v>
      </c>
      <c r="F103" s="6" t="s">
        <v>4</v>
      </c>
      <c r="G103" s="12">
        <v>10</v>
      </c>
    </row>
    <row r="104" spans="1:7" x14ac:dyDescent="0.35">
      <c r="A104" s="1" t="str">
        <f>LEFT(B104,4)</f>
        <v>1538</v>
      </c>
      <c r="B104" s="13" t="s">
        <v>235</v>
      </c>
      <c r="C104" s="10" t="s">
        <v>236</v>
      </c>
      <c r="D104" s="11" t="s">
        <v>200</v>
      </c>
      <c r="E104" s="1" t="s">
        <v>105</v>
      </c>
      <c r="F104" s="6" t="s">
        <v>4</v>
      </c>
      <c r="G104" s="5">
        <v>124</v>
      </c>
    </row>
    <row r="105" spans="1:7" x14ac:dyDescent="0.35">
      <c r="A105" s="1" t="str">
        <f>LEFT(B105,4)</f>
        <v>1538</v>
      </c>
      <c r="B105" s="13" t="s">
        <v>237</v>
      </c>
      <c r="C105" s="10" t="s">
        <v>238</v>
      </c>
      <c r="D105" s="11" t="s">
        <v>200</v>
      </c>
      <c r="E105" s="1" t="s">
        <v>105</v>
      </c>
      <c r="F105" s="6" t="s">
        <v>4</v>
      </c>
      <c r="G105" s="5">
        <v>124</v>
      </c>
    </row>
    <row r="106" spans="1:7" x14ac:dyDescent="0.35">
      <c r="A106" s="1" t="str">
        <f>LEFT(B106,4)</f>
        <v>1538</v>
      </c>
      <c r="B106" s="13" t="s">
        <v>239</v>
      </c>
      <c r="C106" s="10" t="s">
        <v>240</v>
      </c>
      <c r="D106" s="11" t="s">
        <v>200</v>
      </c>
      <c r="E106" s="1" t="s">
        <v>105</v>
      </c>
      <c r="F106" s="6" t="s">
        <v>4</v>
      </c>
      <c r="G106" s="5">
        <v>124</v>
      </c>
    </row>
    <row r="107" spans="1:7" x14ac:dyDescent="0.35">
      <c r="A107" s="1" t="str">
        <f>LEFT(B107,4)</f>
        <v>1538</v>
      </c>
      <c r="B107" s="13" t="s">
        <v>241</v>
      </c>
      <c r="C107" s="10" t="s">
        <v>242</v>
      </c>
      <c r="D107" s="11" t="s">
        <v>200</v>
      </c>
      <c r="E107" s="1" t="s">
        <v>105</v>
      </c>
      <c r="F107" s="6" t="s">
        <v>4</v>
      </c>
      <c r="G107" s="5">
        <v>124</v>
      </c>
    </row>
    <row r="108" spans="1:7" x14ac:dyDescent="0.35">
      <c r="A108" s="1" t="str">
        <f>LEFT(B108,4)</f>
        <v>1540</v>
      </c>
      <c r="B108" s="9" t="s">
        <v>198</v>
      </c>
      <c r="C108" s="10" t="s">
        <v>199</v>
      </c>
      <c r="D108" s="11" t="s">
        <v>200</v>
      </c>
      <c r="E108" t="s">
        <v>126</v>
      </c>
      <c r="F108" t="s">
        <v>3</v>
      </c>
      <c r="G108" s="8">
        <v>84</v>
      </c>
    </row>
    <row r="109" spans="1:7" x14ac:dyDescent="0.35">
      <c r="A109" s="1" t="str">
        <f>LEFT(B109,4)</f>
        <v>1550</v>
      </c>
      <c r="B109" s="9" t="s">
        <v>201</v>
      </c>
      <c r="C109" s="10" t="s">
        <v>202</v>
      </c>
      <c r="D109" s="11" t="s">
        <v>200</v>
      </c>
      <c r="E109" t="s">
        <v>2</v>
      </c>
      <c r="F109" t="s">
        <v>3</v>
      </c>
      <c r="G109" s="12">
        <v>67</v>
      </c>
    </row>
    <row r="110" spans="1:7" x14ac:dyDescent="0.35">
      <c r="A110" s="1" t="str">
        <f>LEFT(B110,4)</f>
        <v>1552</v>
      </c>
      <c r="B110" s="9" t="s">
        <v>203</v>
      </c>
      <c r="C110" s="10" t="s">
        <v>204</v>
      </c>
      <c r="D110" s="11" t="s">
        <v>200</v>
      </c>
      <c r="E110" s="3" t="s">
        <v>6</v>
      </c>
      <c r="F110" t="s">
        <v>3</v>
      </c>
      <c r="G110" s="12">
        <v>2</v>
      </c>
    </row>
    <row r="111" spans="1:7" x14ac:dyDescent="0.35">
      <c r="A111" s="1" t="str">
        <f>LEFT(B111,4)</f>
        <v>1552</v>
      </c>
      <c r="B111" s="9" t="s">
        <v>205</v>
      </c>
      <c r="C111" s="10" t="s">
        <v>206</v>
      </c>
      <c r="D111" s="11" t="s">
        <v>200</v>
      </c>
      <c r="E111" s="3" t="s">
        <v>6</v>
      </c>
      <c r="F111" t="s">
        <v>3</v>
      </c>
      <c r="G111" s="12">
        <v>2</v>
      </c>
    </row>
    <row r="112" spans="1:7" x14ac:dyDescent="0.35">
      <c r="A112" s="1" t="str">
        <f>LEFT(B112,4)</f>
        <v>1622</v>
      </c>
      <c r="B112" s="13" t="s">
        <v>211</v>
      </c>
      <c r="C112" s="10" t="s">
        <v>212</v>
      </c>
      <c r="D112" s="11" t="s">
        <v>200</v>
      </c>
      <c r="E112" s="3" t="s">
        <v>2</v>
      </c>
      <c r="F112" s="6" t="s">
        <v>4</v>
      </c>
      <c r="G112" s="12">
        <v>76</v>
      </c>
    </row>
    <row r="113" spans="1:7" x14ac:dyDescent="0.35">
      <c r="A113" s="1" t="str">
        <f>LEFT(B113,4)</f>
        <v>1723</v>
      </c>
      <c r="B113" s="13" t="s">
        <v>217</v>
      </c>
      <c r="C113" s="15" t="s">
        <v>218</v>
      </c>
      <c r="D113" s="11" t="s">
        <v>200</v>
      </c>
      <c r="E113" s="3" t="s">
        <v>2</v>
      </c>
      <c r="F113" s="6" t="s">
        <v>4</v>
      </c>
      <c r="G113" s="5">
        <v>74</v>
      </c>
    </row>
    <row r="114" spans="1:7" x14ac:dyDescent="0.35">
      <c r="A114" s="1" t="str">
        <f>LEFT(B114,4)</f>
        <v>1881</v>
      </c>
      <c r="B114" s="13" t="s">
        <v>243</v>
      </c>
      <c r="C114" s="10" t="s">
        <v>244</v>
      </c>
      <c r="D114" s="11" t="s">
        <v>200</v>
      </c>
      <c r="E114" s="3" t="s">
        <v>6</v>
      </c>
      <c r="F114" s="6" t="s">
        <v>4</v>
      </c>
      <c r="G114" s="5">
        <v>12</v>
      </c>
    </row>
    <row r="115" spans="1:7" x14ac:dyDescent="0.35">
      <c r="A115" s="1" t="str">
        <f>LEFT(B115,4)</f>
        <v>1900</v>
      </c>
      <c r="B115" s="14" t="s">
        <v>215</v>
      </c>
      <c r="C115" s="15" t="s">
        <v>216</v>
      </c>
      <c r="D115" s="11" t="s">
        <v>200</v>
      </c>
      <c r="E115" s="3" t="s">
        <v>2</v>
      </c>
      <c r="F115" s="6" t="s">
        <v>4</v>
      </c>
      <c r="G115" s="5">
        <v>64</v>
      </c>
    </row>
    <row r="116" spans="1:7" x14ac:dyDescent="0.35">
      <c r="A116" s="1" t="str">
        <f>LEFT(B116,4)</f>
        <v>9015</v>
      </c>
      <c r="B116" s="13" t="s">
        <v>223</v>
      </c>
      <c r="C116" s="15" t="s">
        <v>224</v>
      </c>
      <c r="D116" s="11" t="s">
        <v>200</v>
      </c>
      <c r="E116" s="16" t="s">
        <v>6</v>
      </c>
      <c r="F116" s="6" t="s">
        <v>4</v>
      </c>
      <c r="G116" s="12">
        <v>4</v>
      </c>
    </row>
    <row r="117" spans="1:7" x14ac:dyDescent="0.35">
      <c r="A117" s="17"/>
      <c r="B117" s="17"/>
      <c r="C117" s="17"/>
      <c r="D117" s="17"/>
      <c r="E117" s="17"/>
      <c r="F117" s="18"/>
      <c r="G117" s="19"/>
    </row>
    <row r="118" spans="1:7" x14ac:dyDescent="0.35">
      <c r="A118" s="17"/>
      <c r="B118" s="17"/>
      <c r="C118" s="17"/>
      <c r="D118" s="17"/>
      <c r="E118" s="17"/>
      <c r="F118" s="18"/>
      <c r="G118" s="19"/>
    </row>
    <row r="119" spans="1:7" x14ac:dyDescent="0.35">
      <c r="A119" s="19" t="s">
        <v>284</v>
      </c>
      <c r="B119" s="19" t="s">
        <v>285</v>
      </c>
      <c r="C119" s="17"/>
      <c r="D119" s="17"/>
      <c r="E119" s="17"/>
      <c r="F119" s="18"/>
      <c r="G119" s="19"/>
    </row>
    <row r="120" spans="1:7" x14ac:dyDescent="0.35">
      <c r="A120" s="17"/>
      <c r="B120" s="19" t="s">
        <v>286</v>
      </c>
      <c r="C120" s="17"/>
      <c r="D120" s="17"/>
      <c r="E120" s="17"/>
      <c r="F120" s="18"/>
      <c r="G120" s="19"/>
    </row>
    <row r="121" spans="1:7" x14ac:dyDescent="0.35">
      <c r="A121" s="17"/>
      <c r="B121" s="19" t="s">
        <v>287</v>
      </c>
      <c r="C121" s="17"/>
      <c r="D121" s="17"/>
      <c r="E121" s="17"/>
      <c r="F121" s="18"/>
      <c r="G121" s="19"/>
    </row>
    <row r="122" spans="1:7" x14ac:dyDescent="0.35">
      <c r="A122" s="17"/>
      <c r="B122" s="17"/>
      <c r="C122" s="17"/>
      <c r="D122" s="17"/>
      <c r="E122" s="17"/>
      <c r="F122" s="18"/>
      <c r="G122" s="19"/>
    </row>
    <row r="123" spans="1:7" x14ac:dyDescent="0.35">
      <c r="A123" s="17"/>
      <c r="B123" s="17"/>
      <c r="C123" s="17"/>
      <c r="D123" s="17"/>
      <c r="E123" s="17"/>
      <c r="F123" s="18"/>
      <c r="G123" s="19"/>
    </row>
    <row r="124" spans="1:7" x14ac:dyDescent="0.35">
      <c r="A124" s="17"/>
      <c r="B124" s="17"/>
      <c r="C124" s="17"/>
      <c r="D124" s="17"/>
      <c r="E124" s="17"/>
      <c r="F124" s="18"/>
      <c r="G124" s="19"/>
    </row>
    <row r="125" spans="1:7" x14ac:dyDescent="0.35">
      <c r="A125" s="17"/>
      <c r="B125" s="17"/>
      <c r="C125" s="17"/>
      <c r="D125" s="17"/>
      <c r="E125" s="17"/>
      <c r="F125" s="18"/>
      <c r="G125" s="19"/>
    </row>
    <row r="126" spans="1:7" x14ac:dyDescent="0.35">
      <c r="A126" s="17"/>
      <c r="B126" s="17"/>
      <c r="C126" s="17"/>
      <c r="D126" s="17"/>
      <c r="E126" s="17"/>
      <c r="F126" s="18"/>
      <c r="G126" s="19"/>
    </row>
    <row r="127" spans="1:7" x14ac:dyDescent="0.35">
      <c r="A127" s="17"/>
      <c r="B127" s="17"/>
      <c r="C127" s="17"/>
      <c r="D127" s="17"/>
      <c r="E127" s="17"/>
      <c r="F127" s="18"/>
      <c r="G127" s="19"/>
    </row>
    <row r="128" spans="1:7" x14ac:dyDescent="0.35">
      <c r="A128" s="17"/>
      <c r="B128" s="17"/>
      <c r="C128" s="17"/>
      <c r="D128" s="17"/>
      <c r="E128" s="17"/>
      <c r="F128" s="18"/>
      <c r="G128" s="19"/>
    </row>
    <row r="129" spans="1:7" x14ac:dyDescent="0.35">
      <c r="A129" s="17"/>
      <c r="B129" s="17"/>
      <c r="C129" s="17"/>
      <c r="D129" s="17"/>
      <c r="E129" s="17"/>
      <c r="F129" s="18"/>
      <c r="G129" s="19"/>
    </row>
    <row r="130" spans="1:7" x14ac:dyDescent="0.35">
      <c r="A130" s="17"/>
      <c r="B130" s="17"/>
      <c r="C130" s="17"/>
      <c r="D130" s="17"/>
      <c r="E130" s="17"/>
      <c r="F130" s="18"/>
      <c r="G130" s="19"/>
    </row>
    <row r="131" spans="1:7" x14ac:dyDescent="0.35">
      <c r="A131" s="17"/>
      <c r="B131" s="17"/>
      <c r="C131" s="17"/>
      <c r="D131" s="17"/>
      <c r="E131" s="17"/>
      <c r="F131" s="18"/>
      <c r="G131" s="19"/>
    </row>
  </sheetData>
  <autoFilter ref="A1:G116">
    <sortState ref="A2:G116">
      <sortCondition ref="D2:D116"/>
      <sortCondition ref="A2:A116"/>
      <sortCondition ref="B2:B116"/>
    </sortState>
  </autoFilter>
  <conditionalFormatting sqref="A117:B131 A1:B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 Regalia and Other Items</vt:lpstr>
      <vt:lpstr>CG Property Assets</vt:lpstr>
    </vt:vector>
  </TitlesOfParts>
  <Company>East 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Gareth</dc:creator>
  <cp:lastModifiedBy>Divers, Saffron</cp:lastModifiedBy>
  <dcterms:created xsi:type="dcterms:W3CDTF">2023-02-03T12:47:46Z</dcterms:created>
  <dcterms:modified xsi:type="dcterms:W3CDTF">2023-03-10T15:41:54Z</dcterms:modified>
</cp:coreProperties>
</file>